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lexandru\Desktop\CN_U14\"/>
    </mc:Choice>
  </mc:AlternateContent>
  <xr:revisionPtr revIDLastSave="0" documentId="13_ncr:1_{513A1455-6707-477F-A560-2DF3B19DF2D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G1" sheetId="1" r:id="rId1"/>
    <sheet name="E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6" i="2" l="1"/>
  <c r="B76" i="2"/>
  <c r="C75" i="2"/>
  <c r="B75" i="2"/>
  <c r="C74" i="2"/>
  <c r="B74" i="2"/>
  <c r="C71" i="2"/>
  <c r="B71" i="2"/>
  <c r="C70" i="2"/>
  <c r="B70" i="2"/>
  <c r="C69" i="2"/>
  <c r="B69" i="2"/>
  <c r="C66" i="2"/>
  <c r="B66" i="2"/>
  <c r="C65" i="2"/>
  <c r="B65" i="2"/>
  <c r="C64" i="2"/>
  <c r="B64" i="2"/>
  <c r="C61" i="2"/>
  <c r="G61" i="2" s="1"/>
  <c r="B61" i="2"/>
  <c r="C60" i="2"/>
  <c r="G59" i="2" s="1"/>
  <c r="B60" i="2"/>
  <c r="C59" i="2"/>
  <c r="G60" i="2" s="1"/>
  <c r="B59" i="2"/>
  <c r="C56" i="2"/>
  <c r="B56" i="2"/>
  <c r="C55" i="2"/>
  <c r="B55" i="2"/>
  <c r="C54" i="2"/>
  <c r="B54" i="2"/>
  <c r="C51" i="2"/>
  <c r="B51" i="2"/>
  <c r="C50" i="2"/>
  <c r="B50" i="2"/>
  <c r="C49" i="2"/>
  <c r="B49" i="2"/>
  <c r="C46" i="2"/>
  <c r="B46" i="2"/>
  <c r="C45" i="2"/>
  <c r="B45" i="2"/>
  <c r="C44" i="2"/>
  <c r="B44" i="2"/>
  <c r="C41" i="2"/>
  <c r="B41" i="2"/>
  <c r="C40" i="2"/>
  <c r="B40" i="2"/>
  <c r="C39" i="2"/>
  <c r="B39" i="2"/>
  <c r="C36" i="2"/>
  <c r="B36" i="2"/>
  <c r="C35" i="2"/>
  <c r="B35" i="2"/>
  <c r="C34" i="2"/>
  <c r="B34" i="2"/>
  <c r="C31" i="2"/>
  <c r="B31" i="2"/>
  <c r="C30" i="2"/>
  <c r="B30" i="2"/>
  <c r="C29" i="2"/>
  <c r="B29" i="2"/>
  <c r="C26" i="2"/>
  <c r="B26" i="2"/>
  <c r="C25" i="2"/>
  <c r="B25" i="2"/>
  <c r="C24" i="2"/>
  <c r="B24" i="2"/>
  <c r="C21" i="2"/>
  <c r="B21" i="2"/>
  <c r="C20" i="2"/>
  <c r="B20" i="2"/>
  <c r="C19" i="2"/>
  <c r="B19" i="2"/>
  <c r="C16" i="2"/>
  <c r="B16" i="2"/>
  <c r="C15" i="2"/>
  <c r="B15" i="2"/>
  <c r="C14" i="2"/>
  <c r="B14" i="2"/>
  <c r="C11" i="2"/>
  <c r="B11" i="2"/>
  <c r="C10" i="2"/>
  <c r="B10" i="2"/>
  <c r="C9" i="2"/>
  <c r="B9" i="2"/>
  <c r="C6" i="2"/>
  <c r="B6" i="2"/>
  <c r="C5" i="2"/>
  <c r="B5" i="2"/>
  <c r="C4" i="2"/>
  <c r="B4" i="2"/>
</calcChain>
</file>

<file path=xl/sharedStrings.xml><?xml version="1.0" encoding="utf-8"?>
<sst xmlns="http://schemas.openxmlformats.org/spreadsheetml/2006/main" count="96" uniqueCount="82">
  <si>
    <t>ACS U-BT - 1 Cluj Napoca</t>
  </si>
  <si>
    <t>CS Magic Champions Bucuresti</t>
  </si>
  <si>
    <t>LPS Targu Mures</t>
  </si>
  <si>
    <t>ABC Laguna Bucuresti</t>
  </si>
  <si>
    <t>ABC Leii Bucuresti</t>
  </si>
  <si>
    <t>CSS Targu Jiu</t>
  </si>
  <si>
    <t>BC - CSU Sibiu</t>
  </si>
  <si>
    <t>ACS BC Lions Craiova</t>
  </si>
  <si>
    <t>ACS Baller Bucuresti</t>
  </si>
  <si>
    <t>CSS Sighetu Marmatiei</t>
  </si>
  <si>
    <t>ACS U-BT - 2 Cluj Napoca</t>
  </si>
  <si>
    <t>CSO Voluntari</t>
  </si>
  <si>
    <t>ACS Playball Bucuresti</t>
  </si>
  <si>
    <t>ACS Wild Cats Baia Mare</t>
  </si>
  <si>
    <t>CSS Viitorul Cluj Napoca</t>
  </si>
  <si>
    <t>---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</si>
  <si>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</si>
  <si>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</si>
  <si>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</si>
  <si>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</si>
  <si>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</si>
  <si>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</si>
  <si>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</si>
  <si>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</si>
  <si>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</si>
  <si>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</si>
  <si>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</si>
  <si>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</si>
  <si>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</si>
  <si>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</si>
  <si>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</si>
  <si>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Scor A</t>
  </si>
  <si>
    <t>Scor B</t>
  </si>
  <si>
    <t>Grupe 6</t>
  </si>
  <si>
    <t>Grupe 7</t>
  </si>
  <si>
    <t>Grupe 8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</si>
  <si>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</si>
  <si>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</si>
  <si>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</si>
  <si>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</si>
  <si>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</si>
  <si>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</si>
  <si>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</si>
  <si>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Clasament 8</t>
  </si>
  <si>
    <t>Clasament 9</t>
  </si>
  <si>
    <t>Clasament 10</t>
  </si>
  <si>
    <t>Clasament 11</t>
  </si>
  <si>
    <t>Clasament 12</t>
  </si>
  <si>
    <t>Clasament 13</t>
  </si>
  <si>
    <t>Clasament 14</t>
  </si>
  <si>
    <t>Clasament 15</t>
  </si>
  <si>
    <t>ACS Cuza Pirates Braila</t>
  </si>
  <si>
    <t>ACS Academia de Baschet Phoenix Galati</t>
  </si>
  <si>
    <t>CSS Ploiesti</t>
  </si>
  <si>
    <t>ACS Deceneu Tulcea</t>
  </si>
  <si>
    <t>Campionatul National U14 - Masculin</t>
  </si>
  <si>
    <t>LPS Viitorul Pitesti</t>
  </si>
  <si>
    <t>CN Aurel Vlaicu Bucuresti</t>
  </si>
  <si>
    <t>CSS nr.5 Bucuresti</t>
  </si>
  <si>
    <t>CSS nr.4 Bucuresti</t>
  </si>
  <si>
    <t>ACS Vilis Bucuresti</t>
  </si>
  <si>
    <t>ACS Champions Bucuresti - Craiova</t>
  </si>
  <si>
    <t>ACS Pro Basketball Group Bucuresti</t>
  </si>
  <si>
    <t>ACS Dan Dacian Bucuresti</t>
  </si>
  <si>
    <t>BC Slam Bucuresti</t>
  </si>
  <si>
    <t>CSS Bacau</t>
  </si>
  <si>
    <t>LPS Bihorul - CSM Oradea</t>
  </si>
  <si>
    <t>CSU Brasov</t>
  </si>
  <si>
    <t>CSS Brasovia Brasov</t>
  </si>
  <si>
    <t>ABC Galactica Brasov</t>
  </si>
  <si>
    <t>CSS Buzau</t>
  </si>
  <si>
    <t>CS Fly OC Constanta</t>
  </si>
  <si>
    <t>ACS ID Ingerii Baniei Craiova</t>
  </si>
  <si>
    <t>LPS Cetate Deva</t>
  </si>
  <si>
    <t>ACS Sto-Mart Iasi</t>
  </si>
  <si>
    <t>CSS Sibiu</t>
  </si>
  <si>
    <t>ABC Magic Satu Mare</t>
  </si>
  <si>
    <t>CSS Tulcea</t>
  </si>
  <si>
    <t>CSS Bega Timisoara</t>
  </si>
  <si>
    <t>CSS - BCN Ramnicu Valcea</t>
  </si>
  <si>
    <t>Etapa 1</t>
  </si>
  <si>
    <t>Etapa 1 - 28 sau 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</si>
</sst>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4" borderId="0" xfId="0" applyFont="1" applyFill="1"/>
    <xf numFmtId="0" fontId="1" fillId="0" borderId="0" xfId="0" applyFont="1"/>
    <xf numFmtId="0" fontId="1" fillId="3" borderId="0" xfId="0" applyFont="1" applyFill="1"/>
    <xf numFmtId="0" fontId="1" fillId="5" borderId="0" xfId="0" applyFont="1" applyFill="1"/>
    <xf numFmtId="0" fontId="1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quotePrefix="1" applyFont="1" applyFill="1" applyBorder="1" applyAlignment="1"/>
    <xf numFmtId="0" fontId="2" fillId="0" borderId="0" xfId="0" quotePrefix="1" applyFont="1" applyFill="1" applyBorder="1" applyAlignmen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workbookViewId="0">
      <selection activeCell="H2" sqref="H2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35.7109375" style="1" customWidth="1"/>
    <col min="8" max="16384" width="9.140625" style="1"/>
  </cols>
  <sheetData>
    <row r="1" spans="1:8" x14ac:dyDescent="0.2">
      <c r="A1" s="14" t="s">
        <v>55</v>
      </c>
      <c r="B1" s="14"/>
      <c r="C1" s="14"/>
      <c r="D1" s="14"/>
      <c r="E1" s="14"/>
      <c r="F1" s="14"/>
      <c r="G1" s="14"/>
    </row>
    <row r="2" spans="1:8" x14ac:dyDescent="0.2">
      <c r="C2" s="15" t="s">
        <v>80</v>
      </c>
      <c r="D2" s="15"/>
      <c r="E2" s="15"/>
    </row>
    <row r="3" spans="1:8" x14ac:dyDescent="0.2">
      <c r="A3" s="2" t="s">
        <v>16</v>
      </c>
      <c r="B3" s="3"/>
      <c r="C3" s="4" t="s">
        <v>20</v>
      </c>
      <c r="D3" s="3"/>
      <c r="E3" s="5" t="s">
        <v>24</v>
      </c>
      <c r="F3" s="3"/>
      <c r="G3" s="6" t="s">
        <v>28</v>
      </c>
      <c r="H3" s="3"/>
    </row>
    <row r="4" spans="1:8" x14ac:dyDescent="0.2">
      <c r="A4" s="11" t="s">
        <v>63</v>
      </c>
      <c r="C4" s="11" t="s">
        <v>58</v>
      </c>
      <c r="E4" s="10" t="s">
        <v>61</v>
      </c>
      <c r="G4" s="10" t="s">
        <v>9</v>
      </c>
      <c r="H4" s="7"/>
    </row>
    <row r="5" spans="1:8" x14ac:dyDescent="0.2">
      <c r="A5" s="10" t="s">
        <v>8</v>
      </c>
      <c r="C5" s="11" t="s">
        <v>59</v>
      </c>
      <c r="E5" s="11" t="s">
        <v>7</v>
      </c>
      <c r="F5" s="7"/>
      <c r="G5" s="10" t="s">
        <v>13</v>
      </c>
      <c r="H5" s="7"/>
    </row>
    <row r="6" spans="1:8" x14ac:dyDescent="0.2">
      <c r="A6" s="11" t="s">
        <v>51</v>
      </c>
      <c r="C6" s="10" t="s">
        <v>60</v>
      </c>
      <c r="E6" s="11" t="s">
        <v>72</v>
      </c>
      <c r="F6" s="7"/>
      <c r="G6" s="10" t="s">
        <v>76</v>
      </c>
      <c r="H6" s="7"/>
    </row>
    <row r="7" spans="1:8" x14ac:dyDescent="0.2">
      <c r="B7" s="7"/>
      <c r="D7" s="7"/>
      <c r="F7" s="7"/>
      <c r="H7" s="7"/>
    </row>
    <row r="8" spans="1:8" x14ac:dyDescent="0.2">
      <c r="A8" s="2" t="s">
        <v>17</v>
      </c>
      <c r="B8" s="3"/>
      <c r="C8" s="4" t="s">
        <v>21</v>
      </c>
      <c r="D8" s="3"/>
      <c r="E8" s="5" t="s">
        <v>25</v>
      </c>
      <c r="F8" s="3"/>
      <c r="G8" s="6" t="s">
        <v>29</v>
      </c>
      <c r="H8" s="3"/>
    </row>
    <row r="9" spans="1:8" x14ac:dyDescent="0.2">
      <c r="A9" s="11" t="s">
        <v>71</v>
      </c>
      <c r="C9" s="10" t="s">
        <v>57</v>
      </c>
      <c r="E9" s="10" t="s">
        <v>5</v>
      </c>
      <c r="G9" s="10" t="s">
        <v>14</v>
      </c>
      <c r="H9" s="7"/>
    </row>
    <row r="10" spans="1:8" x14ac:dyDescent="0.2">
      <c r="A10" s="11" t="s">
        <v>11</v>
      </c>
      <c r="B10" s="7"/>
      <c r="C10" s="11" t="s">
        <v>3</v>
      </c>
      <c r="D10" s="7"/>
      <c r="E10" s="11" t="s">
        <v>6</v>
      </c>
      <c r="G10" s="11" t="s">
        <v>2</v>
      </c>
    </row>
    <row r="11" spans="1:8" x14ac:dyDescent="0.2">
      <c r="A11" s="11" t="s">
        <v>53</v>
      </c>
      <c r="C11" s="10" t="s">
        <v>62</v>
      </c>
      <c r="E11" s="10" t="s">
        <v>75</v>
      </c>
      <c r="G11" s="11" t="s">
        <v>10</v>
      </c>
      <c r="H11" s="7"/>
    </row>
    <row r="12" spans="1:8" ht="15" customHeight="1" x14ac:dyDescent="0.2"/>
    <row r="13" spans="1:8" x14ac:dyDescent="0.2">
      <c r="A13" s="2" t="s">
        <v>18</v>
      </c>
      <c r="B13" s="3"/>
      <c r="C13" s="4" t="s">
        <v>22</v>
      </c>
      <c r="D13" s="3"/>
      <c r="E13" s="5" t="s">
        <v>26</v>
      </c>
      <c r="F13" s="3"/>
      <c r="G13" s="6" t="s">
        <v>30</v>
      </c>
      <c r="H13" s="3"/>
    </row>
    <row r="14" spans="1:8" x14ac:dyDescent="0.2">
      <c r="A14" s="10" t="s">
        <v>65</v>
      </c>
      <c r="B14" s="7"/>
      <c r="C14" s="11" t="s">
        <v>77</v>
      </c>
      <c r="D14" s="7"/>
      <c r="E14" s="10" t="s">
        <v>67</v>
      </c>
      <c r="F14" s="7"/>
      <c r="G14" s="10" t="s">
        <v>66</v>
      </c>
      <c r="H14" s="7"/>
    </row>
    <row r="15" spans="1:8" x14ac:dyDescent="0.2">
      <c r="A15" s="11" t="s">
        <v>70</v>
      </c>
      <c r="B15" s="7"/>
      <c r="C15" s="11" t="s">
        <v>54</v>
      </c>
      <c r="D15" s="7"/>
      <c r="E15" s="10" t="s">
        <v>68</v>
      </c>
      <c r="G15" s="11" t="s">
        <v>78</v>
      </c>
    </row>
    <row r="16" spans="1:8" x14ac:dyDescent="0.2">
      <c r="A16" s="10" t="s">
        <v>74</v>
      </c>
      <c r="B16" s="7"/>
      <c r="C16" s="10" t="s">
        <v>52</v>
      </c>
      <c r="E16" s="11" t="s">
        <v>69</v>
      </c>
      <c r="F16" s="7"/>
      <c r="G16" s="10" t="s">
        <v>73</v>
      </c>
    </row>
    <row r="17" spans="1:8" x14ac:dyDescent="0.2">
      <c r="B17" s="7"/>
    </row>
    <row r="18" spans="1:8" x14ac:dyDescent="0.2">
      <c r="A18" s="2" t="s">
        <v>19</v>
      </c>
      <c r="B18" s="3"/>
      <c r="C18" s="4" t="s">
        <v>23</v>
      </c>
      <c r="D18" s="3"/>
      <c r="E18" s="5" t="s">
        <v>27</v>
      </c>
      <c r="F18" s="3"/>
      <c r="G18" s="7"/>
      <c r="H18" s="3"/>
    </row>
    <row r="19" spans="1:8" x14ac:dyDescent="0.2">
      <c r="A19" s="10" t="s">
        <v>4</v>
      </c>
      <c r="C19" s="11" t="s">
        <v>1</v>
      </c>
      <c r="D19" s="7"/>
      <c r="E19" s="11" t="s">
        <v>0</v>
      </c>
      <c r="G19" s="7"/>
      <c r="H19" s="7"/>
    </row>
    <row r="20" spans="1:8" x14ac:dyDescent="0.2">
      <c r="A20" s="11" t="s">
        <v>64</v>
      </c>
      <c r="C20" s="10" t="s">
        <v>56</v>
      </c>
      <c r="D20" s="7"/>
      <c r="E20" s="12" t="s">
        <v>15</v>
      </c>
      <c r="F20" s="7"/>
      <c r="G20" s="11"/>
      <c r="H20" s="7"/>
    </row>
    <row r="21" spans="1:8" x14ac:dyDescent="0.2">
      <c r="A21" s="11" t="s">
        <v>12</v>
      </c>
      <c r="C21" s="10" t="s">
        <v>79</v>
      </c>
      <c r="D21" s="7"/>
      <c r="E21" s="13" t="s">
        <v>15</v>
      </c>
      <c r="F21" s="7"/>
      <c r="G21" s="7"/>
      <c r="H21" s="7"/>
    </row>
    <row r="22" spans="1:8" ht="15" customHeight="1" x14ac:dyDescent="0.2">
      <c r="C22" s="11"/>
    </row>
    <row r="23" spans="1:8" x14ac:dyDescent="0.2">
      <c r="B23" s="3"/>
      <c r="D23" s="3"/>
    </row>
    <row r="24" spans="1:8" ht="15" customHeight="1" x14ac:dyDescent="0.2"/>
    <row r="25" spans="1:8" x14ac:dyDescent="0.2">
      <c r="C25" s="7"/>
      <c r="D25" s="7"/>
    </row>
    <row r="27" spans="1:8" ht="15" customHeight="1" x14ac:dyDescent="0.2"/>
    <row r="28" spans="1:8" x14ac:dyDescent="0.2">
      <c r="B28" s="3"/>
    </row>
    <row r="29" spans="1:8" x14ac:dyDescent="0.2">
      <c r="B29" s="7"/>
    </row>
    <row r="32" spans="1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</sheetData>
  <mergeCells count="2">
    <mergeCell ref="A1:G1"/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9FC9-3FBD-4A2A-84D8-DF9ACC7ADD9F}">
  <dimension ref="A1:G76"/>
  <sheetViews>
    <sheetView workbookViewId="0">
      <selection activeCell="B12" sqref="B12"/>
    </sheetView>
  </sheetViews>
  <sheetFormatPr defaultRowHeight="12.75" x14ac:dyDescent="0.2"/>
  <cols>
    <col min="1" max="1" width="9.140625" style="1"/>
    <col min="2" max="3" width="35.7109375" style="1" customWidth="1"/>
    <col min="4" max="5" width="7.140625" style="8" customWidth="1"/>
    <col min="6" max="6" width="2.140625" style="1" customWidth="1"/>
    <col min="7" max="7" width="35.7109375" style="1" customWidth="1"/>
    <col min="8" max="16384" width="9.140625" style="1"/>
  </cols>
  <sheetData>
    <row r="1" spans="1:7" x14ac:dyDescent="0.2">
      <c r="A1" s="3"/>
      <c r="B1" s="4" t="s">
        <v>55</v>
      </c>
    </row>
    <row r="2" spans="1:7" x14ac:dyDescent="0.2">
      <c r="A2" s="3"/>
      <c r="B2" s="9" t="s">
        <v>81</v>
      </c>
    </row>
    <row r="3" spans="1:7" x14ac:dyDescent="0.2">
      <c r="A3" s="3" t="s">
        <v>16</v>
      </c>
      <c r="D3" s="9" t="s">
        <v>31</v>
      </c>
      <c r="E3" s="9" t="s">
        <v>32</v>
      </c>
      <c r="G3" s="3" t="s">
        <v>36</v>
      </c>
    </row>
    <row r="4" spans="1:7" x14ac:dyDescent="0.2">
      <c r="B4" s="1" t="str">
        <f>'G1'!A5</f>
        <v>ACS Baller Bucuresti</v>
      </c>
      <c r="C4" s="1" t="str">
        <f>'G1'!A6</f>
        <v>ACS Cuza Pirates Braila</v>
      </c>
      <c r="F4" s="1">
        <v>1</v>
      </c>
    </row>
    <row r="5" spans="1:7" x14ac:dyDescent="0.2">
      <c r="B5" s="1" t="str">
        <f>'G1'!A6</f>
        <v>ACS Cuza Pirates Braila</v>
      </c>
      <c r="C5" s="1" t="str">
        <f>'G1'!A4</f>
        <v>ACS Dan Dacian Bucuresti</v>
      </c>
      <c r="F5" s="1">
        <v>2</v>
      </c>
    </row>
    <row r="6" spans="1:7" x14ac:dyDescent="0.2">
      <c r="B6" s="1" t="str">
        <f>'G1'!A4</f>
        <v>ACS Dan Dacian Bucuresti</v>
      </c>
      <c r="C6" s="1" t="str">
        <f>'G1'!A5</f>
        <v>ACS Baller Bucuresti</v>
      </c>
      <c r="F6" s="1">
        <v>3</v>
      </c>
    </row>
    <row r="8" spans="1:7" x14ac:dyDescent="0.2">
      <c r="A8" s="3" t="s">
        <v>17</v>
      </c>
      <c r="G8" s="3" t="s">
        <v>37</v>
      </c>
    </row>
    <row r="9" spans="1:7" x14ac:dyDescent="0.2">
      <c r="B9" s="1" t="str">
        <f>'G1'!A10</f>
        <v>CSO Voluntari</v>
      </c>
      <c r="C9" s="1" t="str">
        <f>'G1'!A11</f>
        <v>CSS Ploiesti</v>
      </c>
      <c r="F9" s="1">
        <v>1</v>
      </c>
    </row>
    <row r="10" spans="1:7" x14ac:dyDescent="0.2">
      <c r="B10" s="1" t="str">
        <f>'G1'!A11</f>
        <v>CSS Ploiesti</v>
      </c>
      <c r="C10" s="1" t="str">
        <f>'G1'!A9</f>
        <v>CS Fly OC Constanta</v>
      </c>
      <c r="F10" s="1">
        <v>2</v>
      </c>
    </row>
    <row r="11" spans="1:7" x14ac:dyDescent="0.2">
      <c r="B11" s="1" t="str">
        <f>'G1'!A9</f>
        <v>CS Fly OC Constanta</v>
      </c>
      <c r="C11" s="1" t="str">
        <f>'G1'!A10</f>
        <v>CSO Voluntari</v>
      </c>
      <c r="F11" s="1">
        <v>3</v>
      </c>
    </row>
    <row r="13" spans="1:7" x14ac:dyDescent="0.2">
      <c r="A13" s="3" t="s">
        <v>18</v>
      </c>
      <c r="G13" s="3" t="s">
        <v>38</v>
      </c>
    </row>
    <row r="14" spans="1:7" x14ac:dyDescent="0.2">
      <c r="B14" s="1" t="str">
        <f>'G1'!A15</f>
        <v>CSS Buzau</v>
      </c>
      <c r="C14" s="1" t="str">
        <f>'G1'!A16</f>
        <v>ACS Sto-Mart Iasi</v>
      </c>
      <c r="F14" s="1">
        <v>1</v>
      </c>
    </row>
    <row r="15" spans="1:7" x14ac:dyDescent="0.2">
      <c r="B15" s="1" t="str">
        <f>'G1'!A16</f>
        <v>ACS Sto-Mart Iasi</v>
      </c>
      <c r="C15" s="1" t="str">
        <f>'G1'!A14</f>
        <v>CSS Bacau</v>
      </c>
      <c r="F15" s="1">
        <v>2</v>
      </c>
    </row>
    <row r="16" spans="1:7" x14ac:dyDescent="0.2">
      <c r="B16" s="1" t="str">
        <f>'G1'!A14</f>
        <v>CSS Bacau</v>
      </c>
      <c r="C16" s="1" t="str">
        <f>'G1'!A15</f>
        <v>CSS Buzau</v>
      </c>
      <c r="F16" s="1">
        <v>3</v>
      </c>
    </row>
    <row r="18" spans="1:7" x14ac:dyDescent="0.2">
      <c r="A18" s="3" t="s">
        <v>19</v>
      </c>
      <c r="G18" s="3" t="s">
        <v>39</v>
      </c>
    </row>
    <row r="19" spans="1:7" x14ac:dyDescent="0.2">
      <c r="B19" s="1" t="str">
        <f>'G1'!A20</f>
        <v>BC Slam Bucuresti</v>
      </c>
      <c r="C19" s="1" t="str">
        <f>'G1'!A21</f>
        <v>ACS Playball Bucuresti</v>
      </c>
      <c r="F19" s="1">
        <v>1</v>
      </c>
    </row>
    <row r="20" spans="1:7" x14ac:dyDescent="0.2">
      <c r="B20" s="1" t="str">
        <f>'G1'!A21</f>
        <v>ACS Playball Bucuresti</v>
      </c>
      <c r="C20" s="1" t="str">
        <f>'G1'!A19</f>
        <v>ABC Leii Bucuresti</v>
      </c>
      <c r="F20" s="1">
        <v>2</v>
      </c>
    </row>
    <row r="21" spans="1:7" x14ac:dyDescent="0.2">
      <c r="B21" s="1" t="str">
        <f>'G1'!A19</f>
        <v>ABC Leii Bucuresti</v>
      </c>
      <c r="C21" s="1" t="str">
        <f>'G1'!A20</f>
        <v>BC Slam Bucuresti</v>
      </c>
      <c r="F21" s="1">
        <v>3</v>
      </c>
    </row>
    <row r="23" spans="1:7" x14ac:dyDescent="0.2">
      <c r="A23" s="3" t="s">
        <v>20</v>
      </c>
      <c r="G23" s="3" t="s">
        <v>40</v>
      </c>
    </row>
    <row r="24" spans="1:7" x14ac:dyDescent="0.2">
      <c r="B24" s="1" t="str">
        <f>'G1'!C5</f>
        <v>CSS nr.4 Bucuresti</v>
      </c>
      <c r="C24" s="1" t="str">
        <f>'G1'!C6</f>
        <v>ACS Vilis Bucuresti</v>
      </c>
      <c r="F24" s="1">
        <v>1</v>
      </c>
    </row>
    <row r="25" spans="1:7" x14ac:dyDescent="0.2">
      <c r="B25" s="1" t="str">
        <f>'G1'!C6</f>
        <v>ACS Vilis Bucuresti</v>
      </c>
      <c r="C25" s="1" t="str">
        <f>'G1'!C4</f>
        <v>CSS nr.5 Bucuresti</v>
      </c>
      <c r="F25" s="1">
        <v>2</v>
      </c>
    </row>
    <row r="26" spans="1:7" x14ac:dyDescent="0.2">
      <c r="B26" s="1" t="str">
        <f>'G1'!C4</f>
        <v>CSS nr.5 Bucuresti</v>
      </c>
      <c r="C26" s="1" t="str">
        <f>'G1'!C5</f>
        <v>CSS nr.4 Bucuresti</v>
      </c>
      <c r="F26" s="1">
        <v>3</v>
      </c>
    </row>
    <row r="28" spans="1:7" x14ac:dyDescent="0.2">
      <c r="A28" s="3" t="s">
        <v>33</v>
      </c>
      <c r="G28" s="3" t="s">
        <v>41</v>
      </c>
    </row>
    <row r="29" spans="1:7" x14ac:dyDescent="0.2">
      <c r="B29" s="1" t="str">
        <f>'G1'!C10</f>
        <v>ABC Laguna Bucuresti</v>
      </c>
      <c r="C29" s="1" t="str">
        <f>'G1'!C11</f>
        <v>ACS Pro Basketball Group Bucuresti</v>
      </c>
      <c r="F29" s="1">
        <v>1</v>
      </c>
    </row>
    <row r="30" spans="1:7" x14ac:dyDescent="0.2">
      <c r="B30" s="1" t="str">
        <f>'G1'!C11</f>
        <v>ACS Pro Basketball Group Bucuresti</v>
      </c>
      <c r="C30" s="1" t="str">
        <f>'G1'!C9</f>
        <v>CN Aurel Vlaicu Bucuresti</v>
      </c>
      <c r="F30" s="1">
        <v>2</v>
      </c>
    </row>
    <row r="31" spans="1:7" x14ac:dyDescent="0.2">
      <c r="B31" s="1" t="str">
        <f>'G1'!C9</f>
        <v>CN Aurel Vlaicu Bucuresti</v>
      </c>
      <c r="C31" s="1" t="str">
        <f>'G1'!C10</f>
        <v>ABC Laguna Bucuresti</v>
      </c>
      <c r="F31" s="1">
        <v>3</v>
      </c>
    </row>
    <row r="33" spans="1:7" x14ac:dyDescent="0.2">
      <c r="A33" s="3" t="s">
        <v>34</v>
      </c>
      <c r="G33" s="3" t="s">
        <v>42</v>
      </c>
    </row>
    <row r="34" spans="1:7" x14ac:dyDescent="0.2">
      <c r="B34" s="1" t="str">
        <f>'G1'!C15</f>
        <v>ACS Deceneu Tulcea</v>
      </c>
      <c r="C34" s="1" t="str">
        <f>'G1'!C16</f>
        <v>ACS Academia de Baschet Phoenix Galati</v>
      </c>
      <c r="F34" s="1">
        <v>1</v>
      </c>
    </row>
    <row r="35" spans="1:7" x14ac:dyDescent="0.2">
      <c r="B35" s="1" t="str">
        <f>'G1'!C16</f>
        <v>ACS Academia de Baschet Phoenix Galati</v>
      </c>
      <c r="C35" s="1" t="str">
        <f>'G1'!C14</f>
        <v>CSS Tulcea</v>
      </c>
      <c r="F35" s="1">
        <v>2</v>
      </c>
    </row>
    <row r="36" spans="1:7" x14ac:dyDescent="0.2">
      <c r="B36" s="1" t="str">
        <f>'G1'!C14</f>
        <v>CSS Tulcea</v>
      </c>
      <c r="C36" s="1" t="str">
        <f>'G1'!C15</f>
        <v>ACS Deceneu Tulcea</v>
      </c>
      <c r="F36" s="1">
        <v>3</v>
      </c>
    </row>
    <row r="38" spans="1:7" x14ac:dyDescent="0.2">
      <c r="A38" s="3" t="s">
        <v>35</v>
      </c>
      <c r="G38" s="3" t="s">
        <v>43</v>
      </c>
    </row>
    <row r="39" spans="1:7" x14ac:dyDescent="0.2">
      <c r="B39" s="1" t="str">
        <f>'G1'!C20</f>
        <v>LPS Viitorul Pitesti</v>
      </c>
      <c r="C39" s="1" t="str">
        <f>'G1'!C21</f>
        <v>CSS - BCN Ramnicu Valcea</v>
      </c>
      <c r="F39" s="1">
        <v>1</v>
      </c>
    </row>
    <row r="40" spans="1:7" x14ac:dyDescent="0.2">
      <c r="B40" s="1" t="str">
        <f>'G1'!C21</f>
        <v>CSS - BCN Ramnicu Valcea</v>
      </c>
      <c r="C40" s="1" t="str">
        <f>'G1'!C19</f>
        <v>CS Magic Champions Bucuresti</v>
      </c>
      <c r="F40" s="1">
        <v>2</v>
      </c>
    </row>
    <row r="41" spans="1:7" x14ac:dyDescent="0.2">
      <c r="B41" s="1" t="str">
        <f>'G1'!C19</f>
        <v>CS Magic Champions Bucuresti</v>
      </c>
      <c r="C41" s="1" t="str">
        <f>'G1'!C20</f>
        <v>LPS Viitorul Pitesti</v>
      </c>
      <c r="F41" s="1">
        <v>3</v>
      </c>
    </row>
    <row r="43" spans="1:7" x14ac:dyDescent="0.2">
      <c r="A43" s="3" t="s">
        <v>24</v>
      </c>
      <c r="G43" s="3" t="s">
        <v>44</v>
      </c>
    </row>
    <row r="44" spans="1:7" x14ac:dyDescent="0.2">
      <c r="B44" s="1" t="str">
        <f>'G1'!E5</f>
        <v>ACS BC Lions Craiova</v>
      </c>
      <c r="C44" s="1" t="str">
        <f>'G1'!E6</f>
        <v>ACS ID Ingerii Baniei Craiova</v>
      </c>
      <c r="F44" s="1">
        <v>1</v>
      </c>
    </row>
    <row r="45" spans="1:7" x14ac:dyDescent="0.2">
      <c r="B45" s="1" t="str">
        <f>'G1'!E6</f>
        <v>ACS ID Ingerii Baniei Craiova</v>
      </c>
      <c r="C45" s="1" t="str">
        <f>'G1'!E4</f>
        <v>ACS Champions Bucuresti - Craiova</v>
      </c>
      <c r="F45" s="1">
        <v>2</v>
      </c>
    </row>
    <row r="46" spans="1:7" x14ac:dyDescent="0.2">
      <c r="B46" s="1" t="str">
        <f>'G1'!E4</f>
        <v>ACS Champions Bucuresti - Craiova</v>
      </c>
      <c r="C46" s="1" t="str">
        <f>'G1'!E5</f>
        <v>ACS BC Lions Craiova</v>
      </c>
      <c r="F46" s="1">
        <v>3</v>
      </c>
    </row>
    <row r="48" spans="1:7" x14ac:dyDescent="0.2">
      <c r="A48" s="3" t="s">
        <v>25</v>
      </c>
      <c r="G48" s="3" t="s">
        <v>45</v>
      </c>
    </row>
    <row r="49" spans="1:7" x14ac:dyDescent="0.2">
      <c r="B49" s="1" t="str">
        <f>'G1'!E10</f>
        <v>BC - CSU Sibiu</v>
      </c>
      <c r="C49" s="1" t="str">
        <f>'G1'!E11</f>
        <v>CSS Sibiu</v>
      </c>
      <c r="F49" s="1">
        <v>1</v>
      </c>
    </row>
    <row r="50" spans="1:7" x14ac:dyDescent="0.2">
      <c r="B50" s="1" t="str">
        <f>'G1'!E11</f>
        <v>CSS Sibiu</v>
      </c>
      <c r="C50" s="1" t="str">
        <f>'G1'!E9</f>
        <v>CSS Targu Jiu</v>
      </c>
      <c r="F50" s="1">
        <v>2</v>
      </c>
    </row>
    <row r="51" spans="1:7" x14ac:dyDescent="0.2">
      <c r="B51" s="1" t="str">
        <f>'G1'!E9</f>
        <v>CSS Targu Jiu</v>
      </c>
      <c r="C51" s="1" t="str">
        <f>'G1'!E10</f>
        <v>BC - CSU Sibiu</v>
      </c>
      <c r="F51" s="1">
        <v>3</v>
      </c>
    </row>
    <row r="53" spans="1:7" x14ac:dyDescent="0.2">
      <c r="A53" s="3" t="s">
        <v>26</v>
      </c>
      <c r="G53" s="3" t="s">
        <v>46</v>
      </c>
    </row>
    <row r="54" spans="1:7" x14ac:dyDescent="0.2">
      <c r="B54" s="1" t="str">
        <f>'G1'!E15</f>
        <v>CSS Brasovia Brasov</v>
      </c>
      <c r="C54" s="1" t="str">
        <f>'G1'!E16</f>
        <v>ABC Galactica Brasov</v>
      </c>
      <c r="F54" s="1">
        <v>1</v>
      </c>
    </row>
    <row r="55" spans="1:7" x14ac:dyDescent="0.2">
      <c r="B55" s="1" t="str">
        <f>'G1'!E16</f>
        <v>ABC Galactica Brasov</v>
      </c>
      <c r="C55" s="1" t="str">
        <f>'G1'!E14</f>
        <v>CSU Brasov</v>
      </c>
      <c r="F55" s="1">
        <v>2</v>
      </c>
    </row>
    <row r="56" spans="1:7" x14ac:dyDescent="0.2">
      <c r="B56" s="1" t="str">
        <f>'G1'!E14</f>
        <v>CSU Brasov</v>
      </c>
      <c r="C56" s="1" t="str">
        <f>'G1'!E15</f>
        <v>CSS Brasovia Brasov</v>
      </c>
      <c r="F56" s="1">
        <v>3</v>
      </c>
    </row>
    <row r="58" spans="1:7" x14ac:dyDescent="0.2">
      <c r="A58" s="3" t="s">
        <v>27</v>
      </c>
      <c r="G58" s="3" t="s">
        <v>47</v>
      </c>
    </row>
    <row r="59" spans="1:7" x14ac:dyDescent="0.2">
      <c r="B59" s="1" t="str">
        <f>'G1'!E20</f>
        <v>---</v>
      </c>
      <c r="C59" s="1" t="str">
        <f>'G1'!E21</f>
        <v>---</v>
      </c>
      <c r="F59" s="1">
        <v>1</v>
      </c>
      <c r="G59" s="1" t="str">
        <f>C60</f>
        <v>ACS U-BT - 1 Cluj Napoca</v>
      </c>
    </row>
    <row r="60" spans="1:7" x14ac:dyDescent="0.2">
      <c r="B60" s="1" t="str">
        <f>'G1'!E21</f>
        <v>---</v>
      </c>
      <c r="C60" s="1" t="str">
        <f>'G1'!E19</f>
        <v>ACS U-BT - 1 Cluj Napoca</v>
      </c>
      <c r="F60" s="1">
        <v>2</v>
      </c>
      <c r="G60" s="1" t="str">
        <f>C59</f>
        <v>---</v>
      </c>
    </row>
    <row r="61" spans="1:7" x14ac:dyDescent="0.2">
      <c r="B61" s="1" t="str">
        <f>'G1'!E19</f>
        <v>ACS U-BT - 1 Cluj Napoca</v>
      </c>
      <c r="C61" s="1" t="str">
        <f>'G1'!E20</f>
        <v>---</v>
      </c>
      <c r="F61" s="1">
        <v>3</v>
      </c>
      <c r="G61" s="1" t="str">
        <f>C61</f>
        <v>---</v>
      </c>
    </row>
    <row r="63" spans="1:7" x14ac:dyDescent="0.2">
      <c r="A63" s="3" t="s">
        <v>28</v>
      </c>
      <c r="G63" s="3" t="s">
        <v>48</v>
      </c>
    </row>
    <row r="64" spans="1:7" x14ac:dyDescent="0.2">
      <c r="B64" s="1" t="str">
        <f>'G1'!G5</f>
        <v>ACS Wild Cats Baia Mare</v>
      </c>
      <c r="C64" s="1" t="str">
        <f>'G1'!G6</f>
        <v>ABC Magic Satu Mare</v>
      </c>
      <c r="F64" s="1">
        <v>1</v>
      </c>
    </row>
    <row r="65" spans="1:7" x14ac:dyDescent="0.2">
      <c r="B65" s="1" t="str">
        <f>'G1'!G6</f>
        <v>ABC Magic Satu Mare</v>
      </c>
      <c r="C65" s="1" t="str">
        <f>'G1'!G4</f>
        <v>CSS Sighetu Marmatiei</v>
      </c>
      <c r="F65" s="1">
        <v>2</v>
      </c>
    </row>
    <row r="66" spans="1:7" x14ac:dyDescent="0.2">
      <c r="B66" s="1" t="str">
        <f>'G1'!G4</f>
        <v>CSS Sighetu Marmatiei</v>
      </c>
      <c r="C66" s="1" t="str">
        <f>'G1'!G5</f>
        <v>ACS Wild Cats Baia Mare</v>
      </c>
      <c r="F66" s="1">
        <v>3</v>
      </c>
    </row>
    <row r="68" spans="1:7" x14ac:dyDescent="0.2">
      <c r="A68" s="3" t="s">
        <v>29</v>
      </c>
      <c r="G68" s="3" t="s">
        <v>49</v>
      </c>
    </row>
    <row r="69" spans="1:7" x14ac:dyDescent="0.2">
      <c r="B69" s="1" t="str">
        <f>'G1'!G10</f>
        <v>LPS Targu Mures</v>
      </c>
      <c r="C69" s="1" t="str">
        <f>'G1'!G11</f>
        <v>ACS U-BT - 2 Cluj Napoca</v>
      </c>
      <c r="F69" s="1">
        <v>1</v>
      </c>
    </row>
    <row r="70" spans="1:7" x14ac:dyDescent="0.2">
      <c r="B70" s="1" t="str">
        <f>'G1'!G11</f>
        <v>ACS U-BT - 2 Cluj Napoca</v>
      </c>
      <c r="C70" s="1" t="str">
        <f>'G1'!G9</f>
        <v>CSS Viitorul Cluj Napoca</v>
      </c>
      <c r="F70" s="1">
        <v>2</v>
      </c>
    </row>
    <row r="71" spans="1:7" x14ac:dyDescent="0.2">
      <c r="B71" s="1" t="str">
        <f>'G1'!G9</f>
        <v>CSS Viitorul Cluj Napoca</v>
      </c>
      <c r="C71" s="1" t="str">
        <f>'G1'!G10</f>
        <v>LPS Targu Mures</v>
      </c>
      <c r="F71" s="1">
        <v>3</v>
      </c>
    </row>
    <row r="73" spans="1:7" x14ac:dyDescent="0.2">
      <c r="A73" s="3" t="s">
        <v>30</v>
      </c>
      <c r="G73" s="3" t="s">
        <v>50</v>
      </c>
    </row>
    <row r="74" spans="1:7" x14ac:dyDescent="0.2">
      <c r="B74" s="1" t="str">
        <f>'G1'!G15</f>
        <v>CSS Bega Timisoara</v>
      </c>
      <c r="C74" s="1" t="str">
        <f>'G1'!G16</f>
        <v>LPS Cetate Deva</v>
      </c>
      <c r="F74" s="1">
        <v>1</v>
      </c>
    </row>
    <row r="75" spans="1:7" x14ac:dyDescent="0.2">
      <c r="B75" s="1" t="str">
        <f>'G1'!G16</f>
        <v>LPS Cetate Deva</v>
      </c>
      <c r="C75" s="1" t="str">
        <f>'G1'!G14</f>
        <v>LPS Bihorul - CSM Oradea</v>
      </c>
      <c r="F75" s="1">
        <v>2</v>
      </c>
    </row>
    <row r="76" spans="1:7" x14ac:dyDescent="0.2">
      <c r="B76" s="1" t="str">
        <f>'G1'!G14</f>
        <v>LPS Bihorul - CSM Oradea</v>
      </c>
      <c r="C76" s="1" t="str">
        <f>'G1'!G15</f>
        <v>CSS Bega Timisoara</v>
      </c>
      <c r="F76" s="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G1</vt:lpstr>
      <vt:lpstr>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Laurentiu Grigoriu</cp:lastModifiedBy>
  <dcterms:created xsi:type="dcterms:W3CDTF">2015-06-05T18:17:20Z</dcterms:created>
  <dcterms:modified xsi:type="dcterms:W3CDTF">2019-09-18T19:31:45Z</dcterms:modified>
</cp:coreProperties>
</file>