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1098" documentId="11_F25DC773A252ABDACC104895C19E7EF25ADE58E7" xr6:coauthVersionLast="46" xr6:coauthVersionMax="46" xr10:uidLastSave="{743D2637-7673-4980-931D-51BDE9298B21}"/>
  <bookViews>
    <workbookView xWindow="-120" yWindow="-120" windowWidth="20730" windowHeight="11160" activeTab="3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TF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2" i="4" l="1"/>
  <c r="B132" i="4"/>
  <c r="C130" i="4"/>
  <c r="B130" i="4"/>
  <c r="C128" i="4"/>
  <c r="B128" i="4"/>
  <c r="C125" i="4"/>
  <c r="B125" i="4"/>
  <c r="C123" i="4"/>
  <c r="B123" i="4"/>
  <c r="C121" i="4"/>
  <c r="B121" i="4"/>
  <c r="C132" i="3"/>
  <c r="B132" i="3"/>
  <c r="C130" i="3"/>
  <c r="B130" i="3"/>
  <c r="C128" i="3"/>
  <c r="B128" i="3"/>
  <c r="C125" i="3"/>
  <c r="B125" i="3"/>
  <c r="C123" i="3"/>
  <c r="B123" i="3"/>
  <c r="C121" i="3"/>
  <c r="B121" i="3"/>
  <c r="C183" i="4"/>
  <c r="B183" i="4"/>
  <c r="C181" i="4"/>
  <c r="B181" i="4"/>
  <c r="C179" i="4"/>
  <c r="B179" i="4"/>
  <c r="C176" i="4"/>
  <c r="B176" i="4"/>
  <c r="C174" i="4"/>
  <c r="B174" i="4"/>
  <c r="C172" i="4"/>
  <c r="B172" i="4"/>
  <c r="C164" i="4"/>
  <c r="B164" i="4"/>
  <c r="C163" i="4"/>
  <c r="B163" i="4"/>
  <c r="C161" i="4"/>
  <c r="B161" i="4"/>
  <c r="C160" i="4"/>
  <c r="B160" i="4"/>
  <c r="C158" i="4"/>
  <c r="B158" i="4"/>
  <c r="C157" i="4"/>
  <c r="B157" i="4"/>
  <c r="C148" i="4"/>
  <c r="B148" i="4"/>
  <c r="C147" i="4"/>
  <c r="B147" i="4"/>
  <c r="C145" i="4"/>
  <c r="B145" i="4"/>
  <c r="C144" i="4"/>
  <c r="B144" i="4"/>
  <c r="C142" i="4"/>
  <c r="B142" i="4"/>
  <c r="C141" i="4"/>
  <c r="B141" i="4"/>
  <c r="C183" i="3"/>
  <c r="B183" i="3"/>
  <c r="C181" i="3"/>
  <c r="B181" i="3"/>
  <c r="C179" i="3"/>
  <c r="B179" i="3"/>
  <c r="C176" i="3"/>
  <c r="B176" i="3"/>
  <c r="C174" i="3"/>
  <c r="B174" i="3"/>
  <c r="C172" i="3"/>
  <c r="B172" i="3"/>
  <c r="C202" i="3"/>
  <c r="B202" i="3"/>
  <c r="C200" i="3"/>
  <c r="B200" i="3"/>
  <c r="C198" i="3"/>
  <c r="B198" i="3"/>
  <c r="C195" i="3"/>
  <c r="B195" i="3"/>
  <c r="C193" i="3"/>
  <c r="B193" i="3"/>
  <c r="C191" i="3"/>
  <c r="B191" i="3"/>
  <c r="C202" i="4" l="1"/>
  <c r="B202" i="4"/>
  <c r="C200" i="4"/>
  <c r="B200" i="4"/>
  <c r="C198" i="4"/>
  <c r="B198" i="4"/>
  <c r="C195" i="4"/>
  <c r="B195" i="4"/>
  <c r="C193" i="4"/>
  <c r="B193" i="4"/>
  <c r="C191" i="4"/>
  <c r="B191" i="4"/>
  <c r="C68" i="2"/>
  <c r="B68" i="2"/>
  <c r="C67" i="2"/>
  <c r="B67" i="2"/>
  <c r="C65" i="2"/>
  <c r="B65" i="2"/>
  <c r="C64" i="2"/>
  <c r="B64" i="2"/>
  <c r="C62" i="2"/>
  <c r="B62" i="2"/>
  <c r="C61" i="2"/>
  <c r="B61" i="2"/>
  <c r="C36" i="2"/>
  <c r="B36" i="2"/>
  <c r="C34" i="2"/>
  <c r="B34" i="2"/>
  <c r="C32" i="2"/>
  <c r="B32" i="2"/>
  <c r="C29" i="2"/>
  <c r="B29" i="2"/>
  <c r="C27" i="2"/>
  <c r="B27" i="2"/>
  <c r="C25" i="2"/>
  <c r="B25" i="2"/>
  <c r="C157" i="2"/>
  <c r="B157" i="2"/>
  <c r="C155" i="2"/>
  <c r="B155" i="2"/>
  <c r="C153" i="2"/>
  <c r="B153" i="2"/>
  <c r="C150" i="2"/>
  <c r="B150" i="2"/>
  <c r="C148" i="2"/>
  <c r="B148" i="2"/>
  <c r="C146" i="2"/>
  <c r="B146" i="2"/>
  <c r="C106" i="2"/>
  <c r="B106" i="2"/>
  <c r="C104" i="2"/>
  <c r="B104" i="2"/>
  <c r="C102" i="2"/>
  <c r="B102" i="2"/>
  <c r="C99" i="2"/>
  <c r="B99" i="2"/>
  <c r="C97" i="2"/>
  <c r="B97" i="2"/>
  <c r="C95" i="2"/>
  <c r="B95" i="2"/>
  <c r="C87" i="2"/>
  <c r="B87" i="2"/>
  <c r="C85" i="2"/>
  <c r="B85" i="2"/>
  <c r="C83" i="2"/>
  <c r="B83" i="2"/>
  <c r="C80" i="2"/>
  <c r="B80" i="2"/>
  <c r="C78" i="2"/>
  <c r="B78" i="2"/>
  <c r="C76" i="2"/>
  <c r="B76" i="2"/>
  <c r="C164" i="3" l="1"/>
  <c r="B164" i="3"/>
  <c r="C163" i="3"/>
  <c r="B163" i="3"/>
  <c r="C161" i="3"/>
  <c r="B161" i="3"/>
  <c r="C160" i="3"/>
  <c r="B160" i="3"/>
  <c r="C158" i="3"/>
  <c r="B158" i="3"/>
  <c r="C157" i="3"/>
  <c r="B157" i="3"/>
  <c r="C148" i="3"/>
  <c r="B148" i="3"/>
  <c r="C147" i="3"/>
  <c r="B147" i="3"/>
  <c r="C145" i="3"/>
  <c r="B145" i="3"/>
  <c r="C144" i="3"/>
  <c r="B144" i="3"/>
  <c r="C142" i="3"/>
  <c r="B142" i="3"/>
  <c r="C141" i="3"/>
  <c r="B141" i="3"/>
  <c r="C205" i="2"/>
  <c r="B205" i="2"/>
  <c r="C204" i="2"/>
  <c r="B204" i="2"/>
  <c r="C202" i="2"/>
  <c r="B202" i="2"/>
  <c r="C201" i="2"/>
  <c r="B201" i="2"/>
  <c r="C199" i="2"/>
  <c r="B199" i="2"/>
  <c r="C198" i="2"/>
  <c r="B198" i="2"/>
  <c r="C189" i="2"/>
  <c r="B189" i="2"/>
  <c r="C188" i="2"/>
  <c r="B188" i="2"/>
  <c r="C186" i="2"/>
  <c r="B186" i="2"/>
  <c r="C185" i="2"/>
  <c r="B185" i="2"/>
  <c r="C183" i="2"/>
  <c r="B183" i="2"/>
  <c r="C182" i="2"/>
  <c r="B182" i="2"/>
  <c r="C173" i="2"/>
  <c r="B173" i="2"/>
  <c r="C172" i="2"/>
  <c r="B172" i="2"/>
  <c r="C170" i="2"/>
  <c r="B170" i="2"/>
  <c r="C169" i="2"/>
  <c r="B169" i="2"/>
  <c r="C167" i="2"/>
  <c r="B167" i="2"/>
  <c r="C166" i="2"/>
  <c r="B166" i="2"/>
  <c r="C138" i="2"/>
  <c r="B138" i="2"/>
  <c r="C137" i="2"/>
  <c r="B137" i="2"/>
  <c r="C135" i="2"/>
  <c r="B135" i="2"/>
  <c r="C134" i="2"/>
  <c r="B134" i="2"/>
  <c r="C132" i="2"/>
  <c r="B132" i="2"/>
  <c r="C131" i="2"/>
  <c r="B131" i="2"/>
  <c r="C122" i="2"/>
  <c r="B122" i="2"/>
  <c r="C121" i="2"/>
  <c r="B121" i="2"/>
  <c r="C119" i="2"/>
  <c r="B119" i="2"/>
  <c r="C118" i="2"/>
  <c r="B118" i="2"/>
  <c r="C116" i="2"/>
  <c r="B116" i="2"/>
  <c r="C115" i="2"/>
  <c r="B115" i="2"/>
  <c r="C52" i="2"/>
  <c r="B52" i="2"/>
  <c r="C51" i="2"/>
  <c r="B51" i="2"/>
  <c r="C49" i="2"/>
  <c r="B49" i="2"/>
  <c r="C48" i="2"/>
  <c r="B48" i="2"/>
  <c r="C46" i="2"/>
  <c r="B46" i="2"/>
  <c r="C45" i="2"/>
  <c r="B45" i="2"/>
  <c r="C17" i="2"/>
  <c r="B17" i="2"/>
  <c r="C16" i="2"/>
  <c r="B16" i="2"/>
  <c r="C14" i="2"/>
  <c r="B14" i="2"/>
  <c r="C13" i="2"/>
  <c r="B13" i="2"/>
  <c r="C11" i="2"/>
  <c r="B11" i="2"/>
  <c r="C10" i="2"/>
  <c r="B10" i="2"/>
  <c r="C113" i="3"/>
  <c r="B113" i="3"/>
  <c r="C112" i="3"/>
  <c r="B112" i="3"/>
  <c r="C110" i="3"/>
  <c r="B110" i="3"/>
  <c r="C109" i="3"/>
  <c r="B109" i="3"/>
  <c r="C107" i="3"/>
  <c r="B107" i="3"/>
  <c r="C106" i="3"/>
  <c r="B106" i="3"/>
  <c r="C97" i="3"/>
  <c r="B97" i="3"/>
  <c r="C96" i="3"/>
  <c r="B96" i="3"/>
  <c r="C94" i="3"/>
  <c r="B94" i="3"/>
  <c r="C93" i="3"/>
  <c r="B93" i="3"/>
  <c r="C91" i="3"/>
  <c r="B91" i="3"/>
  <c r="C90" i="3"/>
  <c r="B90" i="3"/>
  <c r="C81" i="3"/>
  <c r="B81" i="3"/>
  <c r="C80" i="3"/>
  <c r="B80" i="3"/>
  <c r="C78" i="3"/>
  <c r="B78" i="3"/>
  <c r="C77" i="3"/>
  <c r="B77" i="3"/>
  <c r="C75" i="3"/>
  <c r="B75" i="3"/>
  <c r="C74" i="3"/>
  <c r="B74" i="3"/>
  <c r="C65" i="3"/>
  <c r="B65" i="3"/>
  <c r="C64" i="3"/>
  <c r="B64" i="3"/>
  <c r="C62" i="3"/>
  <c r="B62" i="3"/>
  <c r="C61" i="3"/>
  <c r="B61" i="3"/>
  <c r="C59" i="3"/>
  <c r="B59" i="3"/>
  <c r="C58" i="3"/>
  <c r="B58" i="3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113" i="4"/>
  <c r="B113" i="4"/>
  <c r="C112" i="4"/>
  <c r="B112" i="4"/>
  <c r="C110" i="4"/>
  <c r="B110" i="4"/>
  <c r="C109" i="4"/>
  <c r="B109" i="4"/>
  <c r="C107" i="4"/>
  <c r="B107" i="4"/>
  <c r="C106" i="4"/>
  <c r="B106" i="4"/>
  <c r="C97" i="4"/>
  <c r="B97" i="4"/>
  <c r="C96" i="4"/>
  <c r="B96" i="4"/>
  <c r="C94" i="4"/>
  <c r="B94" i="4"/>
  <c r="C93" i="4"/>
  <c r="B93" i="4"/>
  <c r="C91" i="4"/>
  <c r="B91" i="4"/>
  <c r="C90" i="4"/>
  <c r="B90" i="4"/>
  <c r="C81" i="4"/>
  <c r="B81" i="4"/>
  <c r="C80" i="4"/>
  <c r="B80" i="4"/>
  <c r="C78" i="4"/>
  <c r="B78" i="4"/>
  <c r="C77" i="4"/>
  <c r="B77" i="4"/>
  <c r="C75" i="4"/>
  <c r="B75" i="4"/>
  <c r="C74" i="4"/>
  <c r="B74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D35" i="5"/>
  <c r="A35" i="5"/>
  <c r="D34" i="5"/>
  <c r="A34" i="5"/>
  <c r="D33" i="5"/>
  <c r="A33" i="5"/>
  <c r="D32" i="5"/>
  <c r="A32" i="5"/>
  <c r="D29" i="5"/>
  <c r="A29" i="5"/>
  <c r="D28" i="5"/>
  <c r="A28" i="5"/>
  <c r="D27" i="5"/>
  <c r="A27" i="5"/>
  <c r="D26" i="5"/>
  <c r="A26" i="5"/>
  <c r="D23" i="5"/>
  <c r="A23" i="5"/>
  <c r="D22" i="5"/>
  <c r="A22" i="5"/>
  <c r="D21" i="5"/>
  <c r="A21" i="5"/>
  <c r="D20" i="5"/>
  <c r="A20" i="5"/>
  <c r="D17" i="5"/>
  <c r="A17" i="5"/>
  <c r="D16" i="5"/>
  <c r="A16" i="5"/>
  <c r="D15" i="5"/>
  <c r="A15" i="5"/>
  <c r="D14" i="5"/>
  <c r="A14" i="5"/>
  <c r="F11" i="5"/>
  <c r="E11" i="5"/>
  <c r="D11" i="5"/>
  <c r="I9" i="5" s="1"/>
  <c r="B11" i="5"/>
  <c r="J11" i="5" s="1"/>
  <c r="I10" i="5"/>
  <c r="H10" i="5"/>
  <c r="G11" i="5" s="1"/>
  <c r="D10" i="5"/>
  <c r="C10" i="5"/>
  <c r="B10" i="5"/>
  <c r="G8" i="5" s="1"/>
  <c r="H9" i="5"/>
  <c r="G9" i="5"/>
  <c r="F9" i="5"/>
  <c r="E10" i="5" s="1"/>
  <c r="B9" i="5"/>
  <c r="J9" i="5" s="1"/>
  <c r="I8" i="5"/>
  <c r="H8" i="5"/>
  <c r="C11" i="5" s="1"/>
  <c r="K11" i="5" s="1"/>
  <c r="F8" i="5"/>
  <c r="E8" i="5"/>
  <c r="K8" i="5" s="1"/>
  <c r="D8" i="5"/>
  <c r="J8" i="5" s="1"/>
  <c r="F5" i="5"/>
  <c r="E5" i="5"/>
  <c r="D5" i="5"/>
  <c r="I3" i="5" s="1"/>
  <c r="B5" i="5"/>
  <c r="J5" i="5" s="1"/>
  <c r="I4" i="5"/>
  <c r="H4" i="5"/>
  <c r="G5" i="5" s="1"/>
  <c r="D4" i="5"/>
  <c r="C4" i="5"/>
  <c r="B4" i="5"/>
  <c r="G2" i="5" s="1"/>
  <c r="K2" i="5" s="1"/>
  <c r="H3" i="5"/>
  <c r="G3" i="5"/>
  <c r="F3" i="5"/>
  <c r="E4" i="5" s="1"/>
  <c r="B3" i="5"/>
  <c r="J3" i="5" s="1"/>
  <c r="I2" i="5"/>
  <c r="H2" i="5"/>
  <c r="C5" i="5" s="1"/>
  <c r="F2" i="5"/>
  <c r="E2" i="5"/>
  <c r="D2" i="5"/>
  <c r="J2" i="5" s="1"/>
  <c r="K10" i="5" l="1"/>
  <c r="K4" i="5"/>
  <c r="K5" i="5"/>
  <c r="C3" i="5"/>
  <c r="K3" i="5" s="1"/>
  <c r="C9" i="5"/>
  <c r="K9" i="5" s="1"/>
  <c r="J4" i="5"/>
  <c r="J10" i="5"/>
</calcChain>
</file>

<file path=xl/sharedStrings.xml><?xml version="1.0" encoding="utf-8"?>
<sst xmlns="http://schemas.openxmlformats.org/spreadsheetml/2006/main" count="515" uniqueCount="170">
  <si>
    <t>Grupa A</t>
  </si>
  <si>
    <t>Grupa B</t>
  </si>
  <si>
    <t>ABC Leii Bucuresti</t>
  </si>
  <si>
    <t>CSO Voluntari</t>
  </si>
  <si>
    <t>CS Agronomia Bucuresti</t>
  </si>
  <si>
    <t>Grupa C</t>
  </si>
  <si>
    <t>Grupa D</t>
  </si>
  <si>
    <t>ABC Laguna Bucuresti</t>
  </si>
  <si>
    <t>CS Magic Champions Bucuresti</t>
  </si>
  <si>
    <t>CS Otopeni</t>
  </si>
  <si>
    <t>CS Dinamo - CSS nr.6 Bucuresti</t>
  </si>
  <si>
    <t>Grupa G</t>
  </si>
  <si>
    <t>Grupa H</t>
  </si>
  <si>
    <t>BC - CSU Sibiu</t>
  </si>
  <si>
    <t>ACS U-BT Cluj-Napoca</t>
  </si>
  <si>
    <t>Grupa E</t>
  </si>
  <si>
    <t>Grupa F</t>
  </si>
  <si>
    <t>ACS BC Lions Craiova</t>
  </si>
  <si>
    <t>ACS MC Ball Mangalia</t>
  </si>
  <si>
    <t>Clasament Final U18 Masculin</t>
  </si>
  <si>
    <t>CS Fly OC Constanta</t>
  </si>
  <si>
    <t>CSS Craiova</t>
  </si>
  <si>
    <t>ACS Sevlar Ploiesti</t>
  </si>
  <si>
    <t>CSA Steaua Bucuresti</t>
  </si>
  <si>
    <t>LPS Focsani</t>
  </si>
  <si>
    <t>CSS Targoviste</t>
  </si>
  <si>
    <t>CSS Tulcea</t>
  </si>
  <si>
    <t>CSS Medias</t>
  </si>
  <si>
    <t>ACS Pro Basketball Group Bucuresti</t>
  </si>
  <si>
    <t>CSM Galati</t>
  </si>
  <si>
    <t>CSM Targu Mures</t>
  </si>
  <si>
    <t>CSS Bega Timisoara</t>
  </si>
  <si>
    <t>CSS nr.5 - Paldors Bucuresti</t>
  </si>
  <si>
    <t>LPS Viitorul Pitesti</t>
  </si>
  <si>
    <t>CSM VSK C Miercurea Ciuc</t>
  </si>
  <si>
    <t>CN Aurel Vlaicu Bucuresti</t>
  </si>
  <si>
    <t>LPS Bihorul - CSM Oradea</t>
  </si>
  <si>
    <t>CSU Brasov</t>
  </si>
  <si>
    <t>CSS - CSM Targu Jiu</t>
  </si>
  <si>
    <t>CSU Stiinta Bucuresti</t>
  </si>
  <si>
    <t>CSS Buzau</t>
  </si>
  <si>
    <t>CS Chitila</t>
  </si>
  <si>
    <t>ACS Artesania Bucuresti</t>
  </si>
  <si>
    <t>ACS Lumina Wolves Sports Bucuresti</t>
  </si>
  <si>
    <t>ACS Lucky Dragons Targu Mures</t>
  </si>
  <si>
    <t>CSS Sfantu Gheorghe</t>
  </si>
  <si>
    <t>CSM Ramnicu Sarat</t>
  </si>
  <si>
    <t>Grupa K</t>
  </si>
  <si>
    <t>Grupa L</t>
  </si>
  <si>
    <t>Grupa A  - Turneul Final</t>
  </si>
  <si>
    <t>PM</t>
  </si>
  <si>
    <t>PP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</si>
  <si>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</si>
  <si>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</si>
  <si>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</si>
  <si>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</si>
  <si>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</si>
  <si>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</si>
  <si>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</si>
  <si>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</si>
  <si>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</si>
  <si>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</si>
  <si>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</si>
  <si>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</si>
  <si>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</si>
  <si>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</si>
  <si>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19.05.2021</t>
  </si>
  <si>
    <t>20.05.2021</t>
  </si>
  <si>
    <t>21.05.2021</t>
  </si>
  <si>
    <t>22.05.2021</t>
  </si>
  <si>
    <t>Semifinale 5 - 8</t>
  </si>
  <si>
    <t>Semifinale 1 - 4</t>
  </si>
  <si>
    <t>23.05.2021</t>
  </si>
  <si>
    <t>Locurile 7 - 8</t>
  </si>
  <si>
    <t>Locurile 5 - 6</t>
  </si>
  <si>
    <t>Finala Mica</t>
  </si>
  <si>
    <t>Locurile 3 - 4</t>
  </si>
  <si>
    <t>Finala Mare</t>
  </si>
  <si>
    <t>Locurile 1 - 2</t>
  </si>
  <si>
    <t>Loc 1 Grupa A - T3</t>
  </si>
  <si>
    <t>Loc 1 Grupa C - T3</t>
  </si>
  <si>
    <t>Loc 2 Grupa B - T3</t>
  </si>
  <si>
    <t>Loc 2 Grupa D - T3</t>
  </si>
  <si>
    <t>Loc 1 Grupa B - T3</t>
  </si>
  <si>
    <t>Loc 1 Grupa D - T3</t>
  </si>
  <si>
    <t>Loc 2 Grupa A - T3</t>
  </si>
  <si>
    <t>Loc 2 Grupa C - T3</t>
  </si>
  <si>
    <t>Grupa A - T3</t>
  </si>
  <si>
    <t>Turneul 3</t>
  </si>
  <si>
    <t>Grupa B - T3</t>
  </si>
  <si>
    <t>Grupa C - T3</t>
  </si>
  <si>
    <t>Grupa D - T3</t>
  </si>
  <si>
    <t>Grupa E - T3</t>
  </si>
  <si>
    <t>Grupa F - T3</t>
  </si>
  <si>
    <t>Grupa G - T3</t>
  </si>
  <si>
    <t>Grupa H - T3</t>
  </si>
  <si>
    <t>Grupa I - T3</t>
  </si>
  <si>
    <t>Campionatul National U18 - Masculin</t>
  </si>
  <si>
    <t>27-28.03.2021</t>
  </si>
  <si>
    <t>Etapa 1 - 27.03.2021</t>
  </si>
  <si>
    <t>Etapa 2 - 27/28.03.2021</t>
  </si>
  <si>
    <t>Etapa 3 - 28.03.2021</t>
  </si>
  <si>
    <t>Grupa A - T2</t>
  </si>
  <si>
    <t>Turneul 2</t>
  </si>
  <si>
    <t>Grupa B - T2</t>
  </si>
  <si>
    <t>Grupa C - T2</t>
  </si>
  <si>
    <t>Grupa D - T2</t>
  </si>
  <si>
    <t>Grupa E - T2</t>
  </si>
  <si>
    <t>Grupa F - T2</t>
  </si>
  <si>
    <t>Grupa G - T2</t>
  </si>
  <si>
    <t>Grupa H - T2</t>
  </si>
  <si>
    <t>Grupa I - T2</t>
  </si>
  <si>
    <t>Grupa J - T2</t>
  </si>
  <si>
    <t>Grupa A - T1</t>
  </si>
  <si>
    <t>Turneul 1</t>
  </si>
  <si>
    <t>Grupa B - T1</t>
  </si>
  <si>
    <t>Grupa C - T1</t>
  </si>
  <si>
    <t>Grupa D - T1</t>
  </si>
  <si>
    <t>Grupa E - T1</t>
  </si>
  <si>
    <t>Grupa G - T1</t>
  </si>
  <si>
    <t>Grupa H - T1</t>
  </si>
  <si>
    <t>Grupa I - T1</t>
  </si>
  <si>
    <t>Grupa J - T1</t>
  </si>
  <si>
    <t>Clasament Locurile 3</t>
  </si>
  <si>
    <t>06-07.03.2021</t>
  </si>
  <si>
    <t>Etapa 1 - 06.03.2021</t>
  </si>
  <si>
    <t>Etapa 2 - 06/07.03.2021</t>
  </si>
  <si>
    <t>Etapa 3 - 07.03.2021</t>
  </si>
  <si>
    <t>Etapa 2 - 06.03.2021</t>
  </si>
  <si>
    <t>Etapa 3 - 06.03.2021</t>
  </si>
  <si>
    <t>Etapa 4 - 07.03.2021</t>
  </si>
  <si>
    <t>Etapa 5 - 07.03.2021</t>
  </si>
  <si>
    <t>Etapa 6 - 07.03.2021</t>
  </si>
  <si>
    <t>Grupa K - T1</t>
  </si>
  <si>
    <t>Grupa L - T1</t>
  </si>
  <si>
    <t>Grupa I</t>
  </si>
  <si>
    <t>Grupa J</t>
  </si>
  <si>
    <t>Grupa J - T3</t>
  </si>
  <si>
    <t>Grupa K - T3</t>
  </si>
  <si>
    <t>Grupa L - T3</t>
  </si>
  <si>
    <t>Etapa 1 - 24.04.2021</t>
  </si>
  <si>
    <t>Etapa 2 - 24/25.04.2021</t>
  </si>
  <si>
    <t>Etapa 3 - 25.04.2021</t>
  </si>
  <si>
    <t>24-25.04.2021</t>
  </si>
  <si>
    <t>Etapa 2 - 24.04.2021</t>
  </si>
  <si>
    <t>Etapa 3 - 24.04.2021</t>
  </si>
  <si>
    <t>Etapa 4 - 25.04.2021</t>
  </si>
  <si>
    <t>Etapa 5 - 25.04.2021</t>
  </si>
  <si>
    <t>Etapa 6 - 25.04.2021</t>
  </si>
  <si>
    <t>ACS Petras - Viking Basketball 2 Iasi</t>
  </si>
  <si>
    <t>Grupa F - T1</t>
  </si>
  <si>
    <t>CSS Unirea - Sto-Mart 1 Iasi</t>
  </si>
  <si>
    <t>CSS Unirea - Sto-Mart 2 Iasi</t>
  </si>
  <si>
    <t>ACS Petras - Viking Basketball 1 Neamt</t>
  </si>
  <si>
    <t>CSS nr.1 - Athletic Constanta</t>
  </si>
  <si>
    <t>CSS - CSM Ploiesti</t>
  </si>
  <si>
    <t>Grupa L - T2</t>
  </si>
  <si>
    <t>CS Amicii Pitesti</t>
  </si>
  <si>
    <t>CS Steaua Magic Bucuresti</t>
  </si>
  <si>
    <t>Etapa 2 - 27.03.2021</t>
  </si>
  <si>
    <t>Etapa 3 - 27.03.2021</t>
  </si>
  <si>
    <t>Etapa 4 - 28.03.2021</t>
  </si>
  <si>
    <t>Etapa 5 - 28.03.2021</t>
  </si>
  <si>
    <t>Etapa 6 - 28.03.2021</t>
  </si>
  <si>
    <t>*Componenta Grupelor K,L-T3 poate fi modificata datorita criteriului geografic</t>
  </si>
  <si>
    <t>02-03.04.2021</t>
  </si>
  <si>
    <t>Etapa 1 - 02.04.2021</t>
  </si>
  <si>
    <t>Etapa 2 - 02/03.04.2021</t>
  </si>
  <si>
    <t>Etapa 3 - 03.04.2021</t>
  </si>
  <si>
    <t>Grupa K -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</si>
</sst>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7" fillId="0" borderId="0" xfId="0" applyFont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/>
    <xf numFmtId="0" fontId="7" fillId="0" borderId="0" xfId="0" applyFont="1" applyFill="1" applyBorder="1" applyAlignment="1"/>
    <xf numFmtId="0" fontId="7" fillId="0" borderId="0" xfId="0" applyFont="1"/>
    <xf numFmtId="0" fontId="0" fillId="0" borderId="0" xfId="0"/>
    <xf numFmtId="0" fontId="0" fillId="4" borderId="0" xfId="0" applyFont="1" applyFill="1" applyBorder="1" applyAlignment="1"/>
    <xf numFmtId="0" fontId="7" fillId="4" borderId="0" xfId="0" applyFont="1" applyFill="1" applyBorder="1" applyAlignment="1"/>
    <xf numFmtId="0" fontId="4" fillId="4" borderId="0" xfId="0" applyFont="1" applyFill="1"/>
    <xf numFmtId="0" fontId="5" fillId="4" borderId="0" xfId="0" applyFont="1" applyFill="1"/>
    <xf numFmtId="0" fontId="0" fillId="4" borderId="0" xfId="0" applyFill="1"/>
    <xf numFmtId="0" fontId="0" fillId="0" borderId="0" xfId="0"/>
    <xf numFmtId="0" fontId="8" fillId="4" borderId="0" xfId="0" applyFont="1" applyFill="1"/>
    <xf numFmtId="0" fontId="0" fillId="0" borderId="0" xfId="0"/>
    <xf numFmtId="0" fontId="0" fillId="5" borderId="0" xfId="0" applyFont="1" applyFill="1" applyBorder="1" applyAlignment="1"/>
    <xf numFmtId="0" fontId="7" fillId="5" borderId="0" xfId="0" applyFont="1" applyFill="1" applyBorder="1" applyAlignment="1"/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opLeftCell="A31" workbookViewId="0">
      <selection activeCell="E13" sqref="E13"/>
    </sheetView>
  </sheetViews>
  <sheetFormatPr defaultRowHeight="15" x14ac:dyDescent="0.25"/>
  <cols>
    <col min="1" max="1" width="35.7109375" customWidth="1"/>
    <col min="3" max="3" width="35.7109375" customWidth="1"/>
    <col min="5" max="5" width="35.7109375" customWidth="1"/>
    <col min="7" max="7" width="35.7109375" customWidth="1"/>
  </cols>
  <sheetData>
    <row r="1" spans="1:3" x14ac:dyDescent="0.25">
      <c r="A1" s="43" t="s">
        <v>97</v>
      </c>
    </row>
    <row r="3" spans="1:3" x14ac:dyDescent="0.25">
      <c r="A3" s="2" t="s">
        <v>0</v>
      </c>
      <c r="C3" s="2" t="s">
        <v>1</v>
      </c>
    </row>
    <row r="4" spans="1:3" x14ac:dyDescent="0.25">
      <c r="A4" s="48" t="s">
        <v>10</v>
      </c>
      <c r="C4" s="7" t="s">
        <v>2</v>
      </c>
    </row>
    <row r="5" spans="1:3" x14ac:dyDescent="0.25">
      <c r="A5" s="6" t="s">
        <v>23</v>
      </c>
      <c r="C5" s="6" t="s">
        <v>35</v>
      </c>
    </row>
    <row r="6" spans="1:3" x14ac:dyDescent="0.25">
      <c r="A6" s="5" t="s">
        <v>3</v>
      </c>
      <c r="C6" s="6" t="s">
        <v>41</v>
      </c>
    </row>
    <row r="7" spans="1:3" x14ac:dyDescent="0.25">
      <c r="A7" s="6" t="s">
        <v>40</v>
      </c>
    </row>
    <row r="9" spans="1:3" x14ac:dyDescent="0.25">
      <c r="A9" s="2" t="s">
        <v>5</v>
      </c>
      <c r="C9" s="2" t="s">
        <v>6</v>
      </c>
    </row>
    <row r="10" spans="1:3" x14ac:dyDescent="0.25">
      <c r="A10" s="6" t="s">
        <v>43</v>
      </c>
      <c r="C10" s="6" t="s">
        <v>9</v>
      </c>
    </row>
    <row r="11" spans="1:3" x14ac:dyDescent="0.25">
      <c r="A11" s="5" t="s">
        <v>8</v>
      </c>
      <c r="C11" s="6" t="s">
        <v>42</v>
      </c>
    </row>
    <row r="12" spans="1:3" x14ac:dyDescent="0.25">
      <c r="A12" s="5" t="s">
        <v>25</v>
      </c>
      <c r="C12" s="5" t="s">
        <v>32</v>
      </c>
    </row>
    <row r="13" spans="1:3" x14ac:dyDescent="0.25">
      <c r="A13" s="6" t="s">
        <v>4</v>
      </c>
      <c r="C13" s="5" t="s">
        <v>155</v>
      </c>
    </row>
    <row r="15" spans="1:3" x14ac:dyDescent="0.25">
      <c r="A15" s="2" t="s">
        <v>15</v>
      </c>
      <c r="C15" s="2" t="s">
        <v>16</v>
      </c>
    </row>
    <row r="16" spans="1:3" x14ac:dyDescent="0.25">
      <c r="A16" s="48" t="s">
        <v>7</v>
      </c>
      <c r="C16" s="6" t="s">
        <v>39</v>
      </c>
    </row>
    <row r="17" spans="1:3" x14ac:dyDescent="0.25">
      <c r="A17" s="6" t="s">
        <v>28</v>
      </c>
      <c r="C17" s="6" t="s">
        <v>22</v>
      </c>
    </row>
    <row r="18" spans="1:3" x14ac:dyDescent="0.25">
      <c r="A18" s="6" t="s">
        <v>33</v>
      </c>
      <c r="C18" s="7" t="s">
        <v>34</v>
      </c>
    </row>
    <row r="21" spans="1:3" x14ac:dyDescent="0.25">
      <c r="A21" s="2" t="s">
        <v>11</v>
      </c>
      <c r="C21" s="2" t="s">
        <v>12</v>
      </c>
    </row>
    <row r="22" spans="1:3" x14ac:dyDescent="0.25">
      <c r="A22" s="5" t="s">
        <v>26</v>
      </c>
      <c r="C22" s="3" t="s">
        <v>151</v>
      </c>
    </row>
    <row r="23" spans="1:3" x14ac:dyDescent="0.25">
      <c r="A23" s="6" t="s">
        <v>29</v>
      </c>
      <c r="C23" s="3" t="s">
        <v>152</v>
      </c>
    </row>
    <row r="24" spans="1:3" x14ac:dyDescent="0.25">
      <c r="A24" s="6" t="s">
        <v>24</v>
      </c>
      <c r="C24" s="3" t="s">
        <v>153</v>
      </c>
    </row>
    <row r="25" spans="1:3" x14ac:dyDescent="0.25">
      <c r="A25" s="7" t="s">
        <v>46</v>
      </c>
      <c r="C25" s="7" t="s">
        <v>149</v>
      </c>
    </row>
    <row r="26" spans="1:3" x14ac:dyDescent="0.25">
      <c r="A26" s="4"/>
      <c r="C26" s="3"/>
    </row>
    <row r="27" spans="1:3" x14ac:dyDescent="0.25">
      <c r="A27" s="2" t="s">
        <v>135</v>
      </c>
      <c r="C27" s="2" t="s">
        <v>136</v>
      </c>
    </row>
    <row r="28" spans="1:3" x14ac:dyDescent="0.25">
      <c r="A28" s="5" t="s">
        <v>20</v>
      </c>
      <c r="C28" s="6" t="s">
        <v>38</v>
      </c>
    </row>
    <row r="29" spans="1:3" x14ac:dyDescent="0.25">
      <c r="A29" s="6" t="s">
        <v>154</v>
      </c>
      <c r="C29" s="5" t="s">
        <v>17</v>
      </c>
    </row>
    <row r="30" spans="1:3" x14ac:dyDescent="0.25">
      <c r="A30" s="6" t="s">
        <v>18</v>
      </c>
      <c r="C30" s="6" t="s">
        <v>21</v>
      </c>
    </row>
    <row r="31" spans="1:3" x14ac:dyDescent="0.25">
      <c r="C31" s="6" t="s">
        <v>31</v>
      </c>
    </row>
    <row r="33" spans="1:3" x14ac:dyDescent="0.25">
      <c r="A33" s="2" t="s">
        <v>47</v>
      </c>
      <c r="C33" s="2" t="s">
        <v>48</v>
      </c>
    </row>
    <row r="34" spans="1:3" x14ac:dyDescent="0.25">
      <c r="A34" s="6" t="s">
        <v>13</v>
      </c>
      <c r="C34" s="6" t="s">
        <v>14</v>
      </c>
    </row>
    <row r="35" spans="1:3" x14ac:dyDescent="0.25">
      <c r="A35" s="6" t="s">
        <v>27</v>
      </c>
      <c r="C35" s="6" t="s">
        <v>44</v>
      </c>
    </row>
    <row r="36" spans="1:3" x14ac:dyDescent="0.25">
      <c r="A36" s="6" t="s">
        <v>37</v>
      </c>
      <c r="C36" s="6" t="s">
        <v>30</v>
      </c>
    </row>
    <row r="37" spans="1:3" x14ac:dyDescent="0.25">
      <c r="A37" s="6" t="s">
        <v>45</v>
      </c>
      <c r="C37" s="6" t="s">
        <v>36</v>
      </c>
    </row>
    <row r="39" spans="1:3" x14ac:dyDescent="0.25">
      <c r="A39" s="50"/>
    </row>
  </sheetData>
  <conditionalFormatting sqref="A22 A30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307A-534E-496B-8F57-926DB02E3C74}">
  <dimension ref="A1:N206"/>
  <sheetViews>
    <sheetView topLeftCell="B1" workbookViewId="0">
      <selection activeCell="F13" sqref="F13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32.7109375" bestFit="1" customWidth="1"/>
    <col min="7" max="10" width="2.140625" customWidth="1"/>
    <col min="11" max="12" width="4.28515625" customWidth="1"/>
    <col min="13" max="13" width="2.140625" customWidth="1"/>
  </cols>
  <sheetData>
    <row r="1" spans="1:14" x14ac:dyDescent="0.25">
      <c r="A1" s="42"/>
      <c r="B1" s="43" t="s">
        <v>97</v>
      </c>
      <c r="C1" s="44"/>
      <c r="E1" s="45"/>
      <c r="F1" s="43" t="s">
        <v>123</v>
      </c>
      <c r="G1" s="46"/>
      <c r="H1" s="9"/>
      <c r="I1" s="46"/>
      <c r="J1" s="46"/>
      <c r="K1" s="46"/>
      <c r="L1" s="46"/>
      <c r="M1" s="47"/>
    </row>
    <row r="2" spans="1:14" x14ac:dyDescent="0.25">
      <c r="A2" s="3"/>
      <c r="C2" s="46"/>
      <c r="E2" s="3">
        <v>1</v>
      </c>
      <c r="F2" s="53" t="s">
        <v>14</v>
      </c>
      <c r="G2" s="51">
        <v>3</v>
      </c>
      <c r="H2" s="51">
        <v>1</v>
      </c>
      <c r="I2" s="51">
        <v>2</v>
      </c>
      <c r="J2" s="51">
        <v>0</v>
      </c>
      <c r="K2" s="51">
        <v>270</v>
      </c>
      <c r="L2" s="51">
        <v>227</v>
      </c>
      <c r="M2" s="51">
        <v>4</v>
      </c>
      <c r="N2" s="51">
        <v>43</v>
      </c>
    </row>
    <row r="3" spans="1:14" x14ac:dyDescent="0.25">
      <c r="A3" s="2" t="s">
        <v>113</v>
      </c>
      <c r="E3" s="3">
        <v>2</v>
      </c>
      <c r="F3" s="55" t="s">
        <v>26</v>
      </c>
      <c r="G3" s="51">
        <v>3</v>
      </c>
      <c r="H3" s="51">
        <v>1</v>
      </c>
      <c r="I3" s="51">
        <v>2</v>
      </c>
      <c r="J3" s="51">
        <v>0</v>
      </c>
      <c r="K3" s="51">
        <v>239</v>
      </c>
      <c r="L3" s="51">
        <v>221</v>
      </c>
      <c r="M3" s="51">
        <v>4</v>
      </c>
      <c r="N3" s="51">
        <v>18</v>
      </c>
    </row>
    <row r="4" spans="1:14" x14ac:dyDescent="0.25">
      <c r="A4" s="48" t="s">
        <v>10</v>
      </c>
      <c r="E4" s="3">
        <v>3</v>
      </c>
      <c r="F4" s="53" t="s">
        <v>23</v>
      </c>
      <c r="G4" s="51">
        <v>3</v>
      </c>
      <c r="H4" s="51">
        <v>1</v>
      </c>
      <c r="I4" s="51">
        <v>2</v>
      </c>
      <c r="J4" s="51">
        <v>0</v>
      </c>
      <c r="K4" s="51">
        <v>216</v>
      </c>
      <c r="L4" s="51">
        <v>229</v>
      </c>
      <c r="M4" s="51">
        <v>4</v>
      </c>
      <c r="N4" s="51">
        <v>-13</v>
      </c>
    </row>
    <row r="5" spans="1:14" x14ac:dyDescent="0.25">
      <c r="A5" s="7" t="s">
        <v>23</v>
      </c>
      <c r="E5" s="3">
        <v>4</v>
      </c>
      <c r="F5" s="53" t="s">
        <v>4</v>
      </c>
      <c r="G5" s="51">
        <v>3</v>
      </c>
      <c r="H5" s="51">
        <v>1</v>
      </c>
      <c r="I5" s="51">
        <v>2</v>
      </c>
      <c r="J5" s="51">
        <v>0</v>
      </c>
      <c r="K5" s="51">
        <v>191</v>
      </c>
      <c r="L5" s="51">
        <v>218</v>
      </c>
      <c r="M5" s="51">
        <v>4</v>
      </c>
      <c r="N5" s="51">
        <v>-27</v>
      </c>
    </row>
    <row r="6" spans="1:14" x14ac:dyDescent="0.25">
      <c r="A6" s="48" t="s">
        <v>3</v>
      </c>
      <c r="E6" s="3">
        <v>5</v>
      </c>
      <c r="F6" s="53" t="s">
        <v>42</v>
      </c>
      <c r="G6" s="51">
        <v>3</v>
      </c>
      <c r="H6" s="51">
        <v>1</v>
      </c>
      <c r="I6" s="51">
        <v>2</v>
      </c>
      <c r="J6" s="51">
        <v>0</v>
      </c>
      <c r="K6" s="51">
        <v>164</v>
      </c>
      <c r="L6" s="51">
        <v>195</v>
      </c>
      <c r="M6" s="51">
        <v>4</v>
      </c>
      <c r="N6" s="51">
        <v>-31</v>
      </c>
    </row>
    <row r="7" spans="1:14" x14ac:dyDescent="0.25">
      <c r="A7" s="7" t="s">
        <v>40</v>
      </c>
      <c r="E7" s="3">
        <v>6</v>
      </c>
      <c r="F7" s="53" t="s">
        <v>45</v>
      </c>
      <c r="G7" s="51">
        <v>3</v>
      </c>
      <c r="H7" s="51">
        <v>1</v>
      </c>
      <c r="I7" s="51">
        <v>2</v>
      </c>
      <c r="J7" s="51">
        <v>0</v>
      </c>
      <c r="K7" s="51">
        <v>172</v>
      </c>
      <c r="L7" s="51">
        <v>205</v>
      </c>
      <c r="M7" s="51">
        <v>4</v>
      </c>
      <c r="N7" s="51">
        <v>-33</v>
      </c>
    </row>
    <row r="8" spans="1:14" x14ac:dyDescent="0.25">
      <c r="A8" s="3"/>
      <c r="B8" s="10" t="s">
        <v>114</v>
      </c>
      <c r="C8" s="8" t="s">
        <v>124</v>
      </c>
      <c r="E8" s="3">
        <v>7</v>
      </c>
      <c r="F8" s="53" t="s">
        <v>21</v>
      </c>
      <c r="G8" s="51">
        <v>4</v>
      </c>
      <c r="H8" s="51">
        <v>0</v>
      </c>
      <c r="I8" s="51">
        <v>4</v>
      </c>
      <c r="J8" s="51">
        <v>0</v>
      </c>
      <c r="K8" s="51">
        <v>184</v>
      </c>
      <c r="L8" s="51">
        <v>255</v>
      </c>
      <c r="M8" s="51">
        <v>4</v>
      </c>
      <c r="N8" s="51">
        <v>-71</v>
      </c>
    </row>
    <row r="9" spans="1:14" x14ac:dyDescent="0.25">
      <c r="A9" s="41" t="s">
        <v>125</v>
      </c>
      <c r="E9" s="3">
        <v>8</v>
      </c>
      <c r="F9" s="54" t="s">
        <v>149</v>
      </c>
      <c r="G9" s="51">
        <v>3</v>
      </c>
      <c r="H9" s="51">
        <v>1</v>
      </c>
      <c r="I9" s="51">
        <v>2</v>
      </c>
      <c r="J9" s="51">
        <v>0</v>
      </c>
      <c r="K9" s="51">
        <v>208</v>
      </c>
      <c r="L9" s="51">
        <v>322</v>
      </c>
      <c r="M9" s="51">
        <v>4</v>
      </c>
      <c r="N9" s="51">
        <v>-114</v>
      </c>
    </row>
    <row r="10" spans="1:14" x14ac:dyDescent="0.25">
      <c r="B10" s="3" t="str">
        <f>A4</f>
        <v>CS Dinamo - CSS nr.6 Bucuresti</v>
      </c>
      <c r="C10" t="str">
        <f>A7</f>
        <v>CSS Buzau</v>
      </c>
      <c r="E10" s="3">
        <v>9</v>
      </c>
      <c r="F10" s="53" t="s">
        <v>28</v>
      </c>
      <c r="G10" s="51">
        <v>4</v>
      </c>
      <c r="H10" s="51">
        <v>0</v>
      </c>
      <c r="I10" s="51">
        <v>4</v>
      </c>
      <c r="J10" s="51">
        <v>0</v>
      </c>
      <c r="K10" s="51">
        <v>158</v>
      </c>
      <c r="L10" s="51">
        <v>331</v>
      </c>
      <c r="M10" s="51">
        <v>4</v>
      </c>
      <c r="N10" s="51">
        <v>-173</v>
      </c>
    </row>
    <row r="11" spans="1:14" x14ac:dyDescent="0.25">
      <c r="B11" t="str">
        <f>A5</f>
        <v>CSA Steaua Bucuresti</v>
      </c>
      <c r="C11" t="str">
        <f>A6</f>
        <v>CSO Voluntari</v>
      </c>
      <c r="E11" s="3">
        <v>10</v>
      </c>
      <c r="F11" s="54" t="s">
        <v>34</v>
      </c>
      <c r="G11" s="51">
        <v>4</v>
      </c>
      <c r="H11" s="51">
        <v>0</v>
      </c>
      <c r="I11" s="51">
        <v>4</v>
      </c>
      <c r="J11" s="51">
        <v>0</v>
      </c>
      <c r="K11" s="51">
        <v>193</v>
      </c>
      <c r="L11" s="51">
        <v>401</v>
      </c>
      <c r="M11" s="51">
        <v>4</v>
      </c>
      <c r="N11" s="51">
        <v>-208</v>
      </c>
    </row>
    <row r="12" spans="1:14" x14ac:dyDescent="0.25">
      <c r="A12" s="41" t="s">
        <v>126</v>
      </c>
      <c r="E12" s="3">
        <v>11</v>
      </c>
      <c r="F12" s="53" t="s">
        <v>41</v>
      </c>
      <c r="G12" s="51">
        <v>4</v>
      </c>
      <c r="H12" s="51">
        <v>0</v>
      </c>
      <c r="I12" s="51">
        <v>4</v>
      </c>
      <c r="J12" s="51">
        <v>0</v>
      </c>
      <c r="K12" s="51">
        <v>163</v>
      </c>
      <c r="L12" s="51">
        <v>460</v>
      </c>
      <c r="M12" s="51">
        <v>4</v>
      </c>
      <c r="N12" s="51">
        <v>-297</v>
      </c>
    </row>
    <row r="13" spans="1:14" x14ac:dyDescent="0.25">
      <c r="B13" t="str">
        <f>A6</f>
        <v>CSO Voluntari</v>
      </c>
      <c r="C13" s="3" t="str">
        <f>A4</f>
        <v>CS Dinamo - CSS nr.6 Bucuresti</v>
      </c>
      <c r="E13" s="3">
        <v>12</v>
      </c>
      <c r="F13" s="55" t="s">
        <v>20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2"/>
    </row>
    <row r="14" spans="1:14" x14ac:dyDescent="0.25">
      <c r="B14" t="str">
        <f>A7</f>
        <v>CSS Buzau</v>
      </c>
      <c r="C14" t="str">
        <f>A5</f>
        <v>CSA Steaua Bucuresti</v>
      </c>
      <c r="E14" s="3"/>
    </row>
    <row r="15" spans="1:14" x14ac:dyDescent="0.25">
      <c r="A15" s="41" t="s">
        <v>127</v>
      </c>
    </row>
    <row r="16" spans="1:14" x14ac:dyDescent="0.25">
      <c r="B16" s="3" t="str">
        <f>A4</f>
        <v>CS Dinamo - CSS nr.6 Bucuresti</v>
      </c>
      <c r="C16" t="str">
        <f>A5</f>
        <v>CSA Steaua Bucuresti</v>
      </c>
    </row>
    <row r="17" spans="1:3" x14ac:dyDescent="0.25">
      <c r="B17" t="str">
        <f>A6</f>
        <v>CSO Voluntari</v>
      </c>
      <c r="C17" t="str">
        <f>A7</f>
        <v>CSS Buzau</v>
      </c>
    </row>
    <row r="19" spans="1:3" x14ac:dyDescent="0.25">
      <c r="A19" s="2" t="s">
        <v>115</v>
      </c>
      <c r="B19" s="50"/>
      <c r="C19" s="50"/>
    </row>
    <row r="20" spans="1:3" x14ac:dyDescent="0.25">
      <c r="A20" s="7" t="s">
        <v>2</v>
      </c>
      <c r="B20" s="50"/>
      <c r="C20" s="50"/>
    </row>
    <row r="21" spans="1:3" x14ac:dyDescent="0.25">
      <c r="A21" s="6" t="s">
        <v>35</v>
      </c>
      <c r="B21" s="50"/>
      <c r="C21" s="50"/>
    </row>
    <row r="22" spans="1:3" x14ac:dyDescent="0.25">
      <c r="A22" s="6" t="s">
        <v>41</v>
      </c>
      <c r="B22" s="50"/>
      <c r="C22" s="50"/>
    </row>
    <row r="23" spans="1:3" x14ac:dyDescent="0.25">
      <c r="A23" s="50"/>
      <c r="B23" s="10" t="s">
        <v>114</v>
      </c>
      <c r="C23" s="8" t="s">
        <v>124</v>
      </c>
    </row>
    <row r="24" spans="1:3" x14ac:dyDescent="0.25">
      <c r="A24" s="41" t="s">
        <v>125</v>
      </c>
      <c r="B24" s="9"/>
      <c r="C24" s="9"/>
    </row>
    <row r="25" spans="1:3" x14ac:dyDescent="0.25">
      <c r="A25" s="50"/>
      <c r="B25" s="9" t="str">
        <f>A21</f>
        <v>CN Aurel Vlaicu Bucuresti</v>
      </c>
      <c r="C25" s="9" t="str">
        <f>A22</f>
        <v>CS Chitila</v>
      </c>
    </row>
    <row r="26" spans="1:3" x14ac:dyDescent="0.25">
      <c r="A26" s="41" t="s">
        <v>128</v>
      </c>
      <c r="B26" s="9"/>
      <c r="C26" s="9"/>
    </row>
    <row r="27" spans="1:3" x14ac:dyDescent="0.25">
      <c r="A27" s="50"/>
      <c r="B27" s="9" t="str">
        <f>A22</f>
        <v>CS Chitila</v>
      </c>
      <c r="C27" s="9" t="str">
        <f>A20</f>
        <v>ABC Leii Bucuresti</v>
      </c>
    </row>
    <row r="28" spans="1:3" x14ac:dyDescent="0.25">
      <c r="A28" s="41" t="s">
        <v>129</v>
      </c>
      <c r="B28" s="9"/>
      <c r="C28" s="9"/>
    </row>
    <row r="29" spans="1:3" x14ac:dyDescent="0.25">
      <c r="A29" s="50"/>
      <c r="B29" s="9" t="str">
        <f>A20</f>
        <v>ABC Leii Bucuresti</v>
      </c>
      <c r="C29" s="9" t="str">
        <f>A21</f>
        <v>CN Aurel Vlaicu Bucuresti</v>
      </c>
    </row>
    <row r="30" spans="1:3" x14ac:dyDescent="0.25">
      <c r="A30" s="50"/>
      <c r="B30" s="50"/>
      <c r="C30" s="50"/>
    </row>
    <row r="31" spans="1:3" x14ac:dyDescent="0.25">
      <c r="A31" s="41" t="s">
        <v>130</v>
      </c>
      <c r="B31" s="9"/>
      <c r="C31" s="9"/>
    </row>
    <row r="32" spans="1:3" x14ac:dyDescent="0.25">
      <c r="A32" s="50"/>
      <c r="B32" s="9" t="str">
        <f>A22</f>
        <v>CS Chitila</v>
      </c>
      <c r="C32" s="9" t="str">
        <f>A21</f>
        <v>CN Aurel Vlaicu Bucuresti</v>
      </c>
    </row>
    <row r="33" spans="1:3" x14ac:dyDescent="0.25">
      <c r="A33" s="41" t="s">
        <v>131</v>
      </c>
      <c r="B33" s="9"/>
      <c r="C33" s="9"/>
    </row>
    <row r="34" spans="1:3" s="50" customFormat="1" x14ac:dyDescent="0.25">
      <c r="B34" s="9" t="str">
        <f>A20</f>
        <v>ABC Leii Bucuresti</v>
      </c>
      <c r="C34" s="9" t="str">
        <f>A22</f>
        <v>CS Chitila</v>
      </c>
    </row>
    <row r="35" spans="1:3" s="50" customFormat="1" x14ac:dyDescent="0.25">
      <c r="A35" s="41" t="s">
        <v>132</v>
      </c>
      <c r="B35" s="9"/>
      <c r="C35" s="9"/>
    </row>
    <row r="36" spans="1:3" s="50" customFormat="1" x14ac:dyDescent="0.25">
      <c r="B36" s="9" t="str">
        <f>A21</f>
        <v>CN Aurel Vlaicu Bucuresti</v>
      </c>
      <c r="C36" s="9" t="str">
        <f>A20</f>
        <v>ABC Leii Bucuresti</v>
      </c>
    </row>
    <row r="38" spans="1:3" x14ac:dyDescent="0.25">
      <c r="A38" s="2" t="s">
        <v>116</v>
      </c>
    </row>
    <row r="39" spans="1:3" x14ac:dyDescent="0.25">
      <c r="A39" s="6" t="s">
        <v>43</v>
      </c>
    </row>
    <row r="40" spans="1:3" x14ac:dyDescent="0.25">
      <c r="A40" s="5" t="s">
        <v>8</v>
      </c>
    </row>
    <row r="41" spans="1:3" x14ac:dyDescent="0.25">
      <c r="A41" s="5" t="s">
        <v>25</v>
      </c>
    </row>
    <row r="42" spans="1:3" x14ac:dyDescent="0.25">
      <c r="A42" s="6" t="s">
        <v>4</v>
      </c>
    </row>
    <row r="43" spans="1:3" x14ac:dyDescent="0.25">
      <c r="A43" s="3"/>
      <c r="B43" s="10" t="s">
        <v>114</v>
      </c>
      <c r="C43" s="8" t="s">
        <v>124</v>
      </c>
    </row>
    <row r="44" spans="1:3" x14ac:dyDescent="0.25">
      <c r="A44" s="41" t="s">
        <v>125</v>
      </c>
    </row>
    <row r="45" spans="1:3" x14ac:dyDescent="0.25">
      <c r="B45" s="3" t="str">
        <f>A39</f>
        <v>ACS Lumina Wolves Sports Bucuresti</v>
      </c>
      <c r="C45" t="str">
        <f>A42</f>
        <v>CS Agronomia Bucuresti</v>
      </c>
    </row>
    <row r="46" spans="1:3" x14ac:dyDescent="0.25">
      <c r="B46" t="str">
        <f>A40</f>
        <v>CS Magic Champions Bucuresti</v>
      </c>
      <c r="C46" t="str">
        <f>A41</f>
        <v>CSS Targoviste</v>
      </c>
    </row>
    <row r="47" spans="1:3" x14ac:dyDescent="0.25">
      <c r="A47" s="41" t="s">
        <v>126</v>
      </c>
    </row>
    <row r="48" spans="1:3" x14ac:dyDescent="0.25">
      <c r="B48" t="str">
        <f>A41</f>
        <v>CSS Targoviste</v>
      </c>
      <c r="C48" s="3" t="str">
        <f>A39</f>
        <v>ACS Lumina Wolves Sports Bucuresti</v>
      </c>
    </row>
    <row r="49" spans="1:3" x14ac:dyDescent="0.25">
      <c r="B49" t="str">
        <f>A42</f>
        <v>CS Agronomia Bucuresti</v>
      </c>
      <c r="C49" t="str">
        <f>A40</f>
        <v>CS Magic Champions Bucuresti</v>
      </c>
    </row>
    <row r="50" spans="1:3" x14ac:dyDescent="0.25">
      <c r="A50" s="41" t="s">
        <v>127</v>
      </c>
    </row>
    <row r="51" spans="1:3" x14ac:dyDescent="0.25">
      <c r="B51" s="3" t="str">
        <f>A39</f>
        <v>ACS Lumina Wolves Sports Bucuresti</v>
      </c>
      <c r="C51" t="str">
        <f>A40</f>
        <v>CS Magic Champions Bucuresti</v>
      </c>
    </row>
    <row r="52" spans="1:3" x14ac:dyDescent="0.25">
      <c r="B52" t="str">
        <f>A41</f>
        <v>CSS Targoviste</v>
      </c>
      <c r="C52" t="str">
        <f>A42</f>
        <v>CS Agronomia Bucuresti</v>
      </c>
    </row>
    <row r="54" spans="1:3" x14ac:dyDescent="0.25">
      <c r="A54" s="2" t="s">
        <v>117</v>
      </c>
      <c r="B54" s="50"/>
      <c r="C54" s="50"/>
    </row>
    <row r="55" spans="1:3" x14ac:dyDescent="0.25">
      <c r="A55" s="6" t="s">
        <v>9</v>
      </c>
      <c r="B55" s="50"/>
      <c r="C55" s="50"/>
    </row>
    <row r="56" spans="1:3" x14ac:dyDescent="0.25">
      <c r="A56" s="6" t="s">
        <v>42</v>
      </c>
      <c r="B56" s="50"/>
      <c r="C56" s="50"/>
    </row>
    <row r="57" spans="1:3" x14ac:dyDescent="0.25">
      <c r="A57" s="5" t="s">
        <v>32</v>
      </c>
      <c r="B57" s="50"/>
      <c r="C57" s="50"/>
    </row>
    <row r="58" spans="1:3" x14ac:dyDescent="0.25">
      <c r="A58" s="5" t="s">
        <v>155</v>
      </c>
      <c r="B58" s="50"/>
      <c r="C58" s="50"/>
    </row>
    <row r="59" spans="1:3" x14ac:dyDescent="0.25">
      <c r="A59" s="3"/>
      <c r="B59" s="10" t="s">
        <v>114</v>
      </c>
      <c r="C59" s="8" t="s">
        <v>124</v>
      </c>
    </row>
    <row r="60" spans="1:3" x14ac:dyDescent="0.25">
      <c r="A60" s="41" t="s">
        <v>125</v>
      </c>
      <c r="B60" s="50"/>
      <c r="C60" s="50"/>
    </row>
    <row r="61" spans="1:3" x14ac:dyDescent="0.25">
      <c r="A61" s="50"/>
      <c r="B61" s="3" t="str">
        <f>A55</f>
        <v>CS Otopeni</v>
      </c>
      <c r="C61" s="50" t="str">
        <f>A58</f>
        <v>CSS - CSM Ploiesti</v>
      </c>
    </row>
    <row r="62" spans="1:3" x14ac:dyDescent="0.25">
      <c r="A62" s="50"/>
      <c r="B62" s="50" t="str">
        <f>A56</f>
        <v>ACS Artesania Bucuresti</v>
      </c>
      <c r="C62" s="50" t="str">
        <f>A57</f>
        <v>CSS nr.5 - Paldors Bucuresti</v>
      </c>
    </row>
    <row r="63" spans="1:3" x14ac:dyDescent="0.25">
      <c r="A63" s="41" t="s">
        <v>126</v>
      </c>
      <c r="B63" s="50"/>
      <c r="C63" s="50"/>
    </row>
    <row r="64" spans="1:3" x14ac:dyDescent="0.25">
      <c r="A64" s="50"/>
      <c r="B64" s="50" t="str">
        <f>A57</f>
        <v>CSS nr.5 - Paldors Bucuresti</v>
      </c>
      <c r="C64" s="3" t="str">
        <f>A55</f>
        <v>CS Otopeni</v>
      </c>
    </row>
    <row r="65" spans="1:3" x14ac:dyDescent="0.25">
      <c r="A65" s="50"/>
      <c r="B65" s="50" t="str">
        <f>A58</f>
        <v>CSS - CSM Ploiesti</v>
      </c>
      <c r="C65" s="50" t="str">
        <f>A56</f>
        <v>ACS Artesania Bucuresti</v>
      </c>
    </row>
    <row r="66" spans="1:3" x14ac:dyDescent="0.25">
      <c r="A66" s="41" t="s">
        <v>127</v>
      </c>
      <c r="B66" s="50"/>
      <c r="C66" s="50"/>
    </row>
    <row r="67" spans="1:3" x14ac:dyDescent="0.25">
      <c r="A67" s="50"/>
      <c r="B67" s="3" t="str">
        <f>A55</f>
        <v>CS Otopeni</v>
      </c>
      <c r="C67" s="50" t="str">
        <f>A56</f>
        <v>ACS Artesania Bucuresti</v>
      </c>
    </row>
    <row r="68" spans="1:3" x14ac:dyDescent="0.25">
      <c r="A68" s="50"/>
      <c r="B68" s="50" t="str">
        <f>A57</f>
        <v>CSS nr.5 - Paldors Bucuresti</v>
      </c>
      <c r="C68" s="50" t="str">
        <f>A58</f>
        <v>CSS - CSM Ploiesti</v>
      </c>
    </row>
    <row r="69" spans="1:3" s="50" customFormat="1" x14ac:dyDescent="0.25"/>
    <row r="70" spans="1:3" x14ac:dyDescent="0.25">
      <c r="A70" s="2" t="s">
        <v>118</v>
      </c>
    </row>
    <row r="71" spans="1:3" x14ac:dyDescent="0.25">
      <c r="A71" s="48" t="s">
        <v>7</v>
      </c>
    </row>
    <row r="72" spans="1:3" x14ac:dyDescent="0.25">
      <c r="A72" s="7" t="s">
        <v>28</v>
      </c>
    </row>
    <row r="73" spans="1:3" x14ac:dyDescent="0.25">
      <c r="A73" s="7" t="s">
        <v>33</v>
      </c>
    </row>
    <row r="74" spans="1:3" x14ac:dyDescent="0.25">
      <c r="B74" s="10" t="s">
        <v>114</v>
      </c>
      <c r="C74" s="8" t="s">
        <v>124</v>
      </c>
    </row>
    <row r="75" spans="1:3" x14ac:dyDescent="0.25">
      <c r="A75" s="41" t="s">
        <v>125</v>
      </c>
      <c r="B75" s="9"/>
      <c r="C75" s="9"/>
    </row>
    <row r="76" spans="1:3" x14ac:dyDescent="0.25">
      <c r="B76" s="9" t="str">
        <f>A72</f>
        <v>ACS Pro Basketball Group Bucuresti</v>
      </c>
      <c r="C76" s="9" t="str">
        <f>A73</f>
        <v>LPS Viitorul Pitesti</v>
      </c>
    </row>
    <row r="77" spans="1:3" x14ac:dyDescent="0.25">
      <c r="A77" s="41" t="s">
        <v>128</v>
      </c>
      <c r="B77" s="9"/>
      <c r="C77" s="9"/>
    </row>
    <row r="78" spans="1:3" x14ac:dyDescent="0.25">
      <c r="B78" s="9" t="str">
        <f>A73</f>
        <v>LPS Viitorul Pitesti</v>
      </c>
      <c r="C78" s="9" t="str">
        <f>A71</f>
        <v>ABC Laguna Bucuresti</v>
      </c>
    </row>
    <row r="79" spans="1:3" x14ac:dyDescent="0.25">
      <c r="A79" s="41" t="s">
        <v>129</v>
      </c>
      <c r="B79" s="9"/>
      <c r="C79" s="9"/>
    </row>
    <row r="80" spans="1:3" x14ac:dyDescent="0.25">
      <c r="B80" s="9" t="str">
        <f>A71</f>
        <v>ABC Laguna Bucuresti</v>
      </c>
      <c r="C80" s="9" t="str">
        <f>A72</f>
        <v>ACS Pro Basketball Group Bucuresti</v>
      </c>
    </row>
    <row r="81" spans="1:3" x14ac:dyDescent="0.25">
      <c r="B81" s="49"/>
      <c r="C81" s="49"/>
    </row>
    <row r="82" spans="1:3" x14ac:dyDescent="0.25">
      <c r="A82" s="41" t="s">
        <v>130</v>
      </c>
      <c r="B82" s="9"/>
      <c r="C82" s="9"/>
    </row>
    <row r="83" spans="1:3" x14ac:dyDescent="0.25">
      <c r="B83" s="9" t="str">
        <f>A73</f>
        <v>LPS Viitorul Pitesti</v>
      </c>
      <c r="C83" s="9" t="str">
        <f>A72</f>
        <v>ACS Pro Basketball Group Bucuresti</v>
      </c>
    </row>
    <row r="84" spans="1:3" x14ac:dyDescent="0.25">
      <c r="A84" s="41" t="s">
        <v>131</v>
      </c>
      <c r="B84" s="9"/>
      <c r="C84" s="9"/>
    </row>
    <row r="85" spans="1:3" x14ac:dyDescent="0.25">
      <c r="B85" s="9" t="str">
        <f>A71</f>
        <v>ABC Laguna Bucuresti</v>
      </c>
      <c r="C85" s="9" t="str">
        <f>A73</f>
        <v>LPS Viitorul Pitesti</v>
      </c>
    </row>
    <row r="86" spans="1:3" x14ac:dyDescent="0.25">
      <c r="A86" s="41" t="s">
        <v>132</v>
      </c>
      <c r="B86" s="9"/>
      <c r="C86" s="9"/>
    </row>
    <row r="87" spans="1:3" x14ac:dyDescent="0.25">
      <c r="B87" s="9" t="str">
        <f>A72</f>
        <v>ACS Pro Basketball Group Bucuresti</v>
      </c>
      <c r="C87" s="9" t="str">
        <f>A71</f>
        <v>ABC Laguna Bucuresti</v>
      </c>
    </row>
    <row r="89" spans="1:3" x14ac:dyDescent="0.25">
      <c r="A89" s="2" t="s">
        <v>150</v>
      </c>
      <c r="B89" s="50"/>
      <c r="C89" s="50"/>
    </row>
    <row r="90" spans="1:3" x14ac:dyDescent="0.25">
      <c r="A90" s="6" t="s">
        <v>39</v>
      </c>
      <c r="B90" s="50"/>
      <c r="C90" s="50"/>
    </row>
    <row r="91" spans="1:3" x14ac:dyDescent="0.25">
      <c r="A91" s="6" t="s">
        <v>22</v>
      </c>
      <c r="B91" s="50"/>
      <c r="C91" s="50"/>
    </row>
    <row r="92" spans="1:3" x14ac:dyDescent="0.25">
      <c r="A92" s="7" t="s">
        <v>34</v>
      </c>
      <c r="B92" s="50"/>
      <c r="C92" s="50"/>
    </row>
    <row r="93" spans="1:3" x14ac:dyDescent="0.25">
      <c r="A93" s="50"/>
      <c r="B93" s="10" t="s">
        <v>114</v>
      </c>
      <c r="C93" s="8" t="s">
        <v>124</v>
      </c>
    </row>
    <row r="94" spans="1:3" x14ac:dyDescent="0.25">
      <c r="A94" s="41" t="s">
        <v>125</v>
      </c>
      <c r="B94" s="9"/>
      <c r="C94" s="9"/>
    </row>
    <row r="95" spans="1:3" x14ac:dyDescent="0.25">
      <c r="A95" s="50"/>
      <c r="B95" s="9" t="str">
        <f>A91</f>
        <v>ACS Sevlar Ploiesti</v>
      </c>
      <c r="C95" s="9" t="str">
        <f>A92</f>
        <v>CSM VSK C Miercurea Ciuc</v>
      </c>
    </row>
    <row r="96" spans="1:3" x14ac:dyDescent="0.25">
      <c r="A96" s="41" t="s">
        <v>128</v>
      </c>
      <c r="B96" s="9"/>
      <c r="C96" s="9"/>
    </row>
    <row r="97" spans="1:3" x14ac:dyDescent="0.25">
      <c r="A97" s="50"/>
      <c r="B97" s="9" t="str">
        <f>A92</f>
        <v>CSM VSK C Miercurea Ciuc</v>
      </c>
      <c r="C97" s="9" t="str">
        <f>A90</f>
        <v>CSU Stiinta Bucuresti</v>
      </c>
    </row>
    <row r="98" spans="1:3" x14ac:dyDescent="0.25">
      <c r="A98" s="41" t="s">
        <v>129</v>
      </c>
      <c r="B98" s="9"/>
      <c r="C98" s="9"/>
    </row>
    <row r="99" spans="1:3" x14ac:dyDescent="0.25">
      <c r="A99" s="50"/>
      <c r="B99" s="9" t="str">
        <f>A90</f>
        <v>CSU Stiinta Bucuresti</v>
      </c>
      <c r="C99" s="9" t="str">
        <f>A91</f>
        <v>ACS Sevlar Ploiesti</v>
      </c>
    </row>
    <row r="100" spans="1:3" x14ac:dyDescent="0.25">
      <c r="A100" s="50"/>
      <c r="B100" s="50"/>
      <c r="C100" s="50"/>
    </row>
    <row r="101" spans="1:3" x14ac:dyDescent="0.25">
      <c r="A101" s="41" t="s">
        <v>130</v>
      </c>
      <c r="B101" s="9"/>
      <c r="C101" s="9"/>
    </row>
    <row r="102" spans="1:3" x14ac:dyDescent="0.25">
      <c r="A102" s="50"/>
      <c r="B102" s="9" t="str">
        <f>A92</f>
        <v>CSM VSK C Miercurea Ciuc</v>
      </c>
      <c r="C102" s="9" t="str">
        <f>A91</f>
        <v>ACS Sevlar Ploiesti</v>
      </c>
    </row>
    <row r="103" spans="1:3" x14ac:dyDescent="0.25">
      <c r="A103" s="41" t="s">
        <v>131</v>
      </c>
      <c r="B103" s="9"/>
      <c r="C103" s="9"/>
    </row>
    <row r="104" spans="1:3" s="50" customFormat="1" x14ac:dyDescent="0.25">
      <c r="B104" s="9" t="str">
        <f>A90</f>
        <v>CSU Stiinta Bucuresti</v>
      </c>
      <c r="C104" s="9" t="str">
        <f>A92</f>
        <v>CSM VSK C Miercurea Ciuc</v>
      </c>
    </row>
    <row r="105" spans="1:3" s="50" customFormat="1" x14ac:dyDescent="0.25">
      <c r="A105" s="41" t="s">
        <v>132</v>
      </c>
      <c r="B105" s="9"/>
      <c r="C105" s="9"/>
    </row>
    <row r="106" spans="1:3" s="50" customFormat="1" x14ac:dyDescent="0.25">
      <c r="B106" s="9" t="str">
        <f>A91</f>
        <v>ACS Sevlar Ploiesti</v>
      </c>
      <c r="C106" s="9" t="str">
        <f>A90</f>
        <v>CSU Stiinta Bucuresti</v>
      </c>
    </row>
    <row r="108" spans="1:3" x14ac:dyDescent="0.25">
      <c r="A108" s="2" t="s">
        <v>119</v>
      </c>
    </row>
    <row r="109" spans="1:3" x14ac:dyDescent="0.25">
      <c r="A109" s="5" t="s">
        <v>26</v>
      </c>
    </row>
    <row r="110" spans="1:3" x14ac:dyDescent="0.25">
      <c r="A110" s="6" t="s">
        <v>29</v>
      </c>
    </row>
    <row r="111" spans="1:3" x14ac:dyDescent="0.25">
      <c r="A111" s="6" t="s">
        <v>24</v>
      </c>
    </row>
    <row r="112" spans="1:3" x14ac:dyDescent="0.25">
      <c r="A112" s="7" t="s">
        <v>46</v>
      </c>
    </row>
    <row r="113" spans="1:3" x14ac:dyDescent="0.25">
      <c r="B113" s="10" t="s">
        <v>114</v>
      </c>
      <c r="C113" s="8" t="s">
        <v>124</v>
      </c>
    </row>
    <row r="114" spans="1:3" x14ac:dyDescent="0.25">
      <c r="A114" s="41" t="s">
        <v>125</v>
      </c>
    </row>
    <row r="115" spans="1:3" x14ac:dyDescent="0.25">
      <c r="B115" s="3" t="str">
        <f>A109</f>
        <v>CSS Tulcea</v>
      </c>
      <c r="C115" t="str">
        <f>A112</f>
        <v>CSM Ramnicu Sarat</v>
      </c>
    </row>
    <row r="116" spans="1:3" x14ac:dyDescent="0.25">
      <c r="B116" t="str">
        <f>A110</f>
        <v>CSM Galati</v>
      </c>
      <c r="C116" t="str">
        <f>A111</f>
        <v>LPS Focsani</v>
      </c>
    </row>
    <row r="117" spans="1:3" x14ac:dyDescent="0.25">
      <c r="A117" s="41" t="s">
        <v>126</v>
      </c>
    </row>
    <row r="118" spans="1:3" x14ac:dyDescent="0.25">
      <c r="B118" t="str">
        <f>A111</f>
        <v>LPS Focsani</v>
      </c>
      <c r="C118" s="3" t="str">
        <f>A109</f>
        <v>CSS Tulcea</v>
      </c>
    </row>
    <row r="119" spans="1:3" x14ac:dyDescent="0.25">
      <c r="B119" t="str">
        <f>A112</f>
        <v>CSM Ramnicu Sarat</v>
      </c>
      <c r="C119" t="str">
        <f>A110</f>
        <v>CSM Galati</v>
      </c>
    </row>
    <row r="120" spans="1:3" x14ac:dyDescent="0.25">
      <c r="A120" s="41" t="s">
        <v>127</v>
      </c>
    </row>
    <row r="121" spans="1:3" x14ac:dyDescent="0.25">
      <c r="B121" s="3" t="str">
        <f>A109</f>
        <v>CSS Tulcea</v>
      </c>
      <c r="C121" t="str">
        <f>A110</f>
        <v>CSM Galati</v>
      </c>
    </row>
    <row r="122" spans="1:3" x14ac:dyDescent="0.25">
      <c r="B122" t="str">
        <f>A111</f>
        <v>LPS Focsani</v>
      </c>
      <c r="C122" t="str">
        <f>A112</f>
        <v>CSM Ramnicu Sarat</v>
      </c>
    </row>
    <row r="124" spans="1:3" x14ac:dyDescent="0.25">
      <c r="A124" s="2" t="s">
        <v>120</v>
      </c>
    </row>
    <row r="125" spans="1:3" x14ac:dyDescent="0.25">
      <c r="A125" s="3" t="s">
        <v>151</v>
      </c>
    </row>
    <row r="126" spans="1:3" x14ac:dyDescent="0.25">
      <c r="A126" s="3" t="s">
        <v>152</v>
      </c>
    </row>
    <row r="127" spans="1:3" x14ac:dyDescent="0.25">
      <c r="A127" s="3" t="s">
        <v>153</v>
      </c>
    </row>
    <row r="128" spans="1:3" x14ac:dyDescent="0.25">
      <c r="A128" s="7" t="s">
        <v>149</v>
      </c>
    </row>
    <row r="129" spans="1:3" x14ac:dyDescent="0.25">
      <c r="A129" s="3"/>
      <c r="B129" s="10" t="s">
        <v>114</v>
      </c>
      <c r="C129" s="8" t="s">
        <v>124</v>
      </c>
    </row>
    <row r="130" spans="1:3" x14ac:dyDescent="0.25">
      <c r="A130" s="41" t="s">
        <v>125</v>
      </c>
    </row>
    <row r="131" spans="1:3" x14ac:dyDescent="0.25">
      <c r="B131" s="3" t="str">
        <f>A125</f>
        <v>CSS Unirea - Sto-Mart 1 Iasi</v>
      </c>
      <c r="C131" t="str">
        <f>A128</f>
        <v>ACS Petras - Viking Basketball 2 Iasi</v>
      </c>
    </row>
    <row r="132" spans="1:3" x14ac:dyDescent="0.25">
      <c r="B132" t="str">
        <f>A126</f>
        <v>CSS Unirea - Sto-Mart 2 Iasi</v>
      </c>
      <c r="C132" t="str">
        <f>A127</f>
        <v>ACS Petras - Viking Basketball 1 Neamt</v>
      </c>
    </row>
    <row r="133" spans="1:3" x14ac:dyDescent="0.25">
      <c r="A133" s="41" t="s">
        <v>126</v>
      </c>
    </row>
    <row r="134" spans="1:3" x14ac:dyDescent="0.25">
      <c r="B134" t="str">
        <f>A127</f>
        <v>ACS Petras - Viking Basketball 1 Neamt</v>
      </c>
      <c r="C134" s="3" t="str">
        <f>A125</f>
        <v>CSS Unirea - Sto-Mart 1 Iasi</v>
      </c>
    </row>
    <row r="135" spans="1:3" x14ac:dyDescent="0.25">
      <c r="B135" t="str">
        <f>A128</f>
        <v>ACS Petras - Viking Basketball 2 Iasi</v>
      </c>
      <c r="C135" t="str">
        <f>A126</f>
        <v>CSS Unirea - Sto-Mart 2 Iasi</v>
      </c>
    </row>
    <row r="136" spans="1:3" x14ac:dyDescent="0.25">
      <c r="A136" s="41" t="s">
        <v>127</v>
      </c>
    </row>
    <row r="137" spans="1:3" x14ac:dyDescent="0.25">
      <c r="B137" s="3" t="str">
        <f>A125</f>
        <v>CSS Unirea - Sto-Mart 1 Iasi</v>
      </c>
      <c r="C137" t="str">
        <f>A126</f>
        <v>CSS Unirea - Sto-Mart 2 Iasi</v>
      </c>
    </row>
    <row r="138" spans="1:3" x14ac:dyDescent="0.25">
      <c r="B138" t="str">
        <f>A127</f>
        <v>ACS Petras - Viking Basketball 1 Neamt</v>
      </c>
      <c r="C138" t="str">
        <f>A128</f>
        <v>ACS Petras - Viking Basketball 2 Iasi</v>
      </c>
    </row>
    <row r="140" spans="1:3" x14ac:dyDescent="0.25">
      <c r="A140" s="2" t="s">
        <v>121</v>
      </c>
      <c r="B140" s="50"/>
      <c r="C140" s="50"/>
    </row>
    <row r="141" spans="1:3" x14ac:dyDescent="0.25">
      <c r="A141" s="5" t="s">
        <v>20</v>
      </c>
      <c r="B141" s="50"/>
      <c r="C141" s="50"/>
    </row>
    <row r="142" spans="1:3" x14ac:dyDescent="0.25">
      <c r="A142" s="6" t="s">
        <v>154</v>
      </c>
      <c r="B142" s="50"/>
      <c r="C142" s="50"/>
    </row>
    <row r="143" spans="1:3" x14ac:dyDescent="0.25">
      <c r="A143" s="6" t="s">
        <v>18</v>
      </c>
      <c r="B143" s="50"/>
      <c r="C143" s="50"/>
    </row>
    <row r="144" spans="1:3" x14ac:dyDescent="0.25">
      <c r="A144" s="50"/>
      <c r="B144" s="10" t="s">
        <v>114</v>
      </c>
      <c r="C144" s="8" t="s">
        <v>124</v>
      </c>
    </row>
    <row r="145" spans="1:3" x14ac:dyDescent="0.25">
      <c r="A145" s="41" t="s">
        <v>125</v>
      </c>
      <c r="B145" s="9"/>
      <c r="C145" s="9"/>
    </row>
    <row r="146" spans="1:3" x14ac:dyDescent="0.25">
      <c r="A146" s="50"/>
      <c r="B146" s="9" t="str">
        <f>A142</f>
        <v>CSS nr.1 - Athletic Constanta</v>
      </c>
      <c r="C146" s="9" t="str">
        <f>A143</f>
        <v>ACS MC Ball Mangalia</v>
      </c>
    </row>
    <row r="147" spans="1:3" x14ac:dyDescent="0.25">
      <c r="A147" s="41" t="s">
        <v>128</v>
      </c>
      <c r="B147" s="9"/>
      <c r="C147" s="9"/>
    </row>
    <row r="148" spans="1:3" x14ac:dyDescent="0.25">
      <c r="A148" s="50"/>
      <c r="B148" s="9" t="str">
        <f>A143</f>
        <v>ACS MC Ball Mangalia</v>
      </c>
      <c r="C148" s="9" t="str">
        <f>A141</f>
        <v>CS Fly OC Constanta</v>
      </c>
    </row>
    <row r="149" spans="1:3" x14ac:dyDescent="0.25">
      <c r="A149" s="41" t="s">
        <v>129</v>
      </c>
      <c r="B149" s="9"/>
      <c r="C149" s="9"/>
    </row>
    <row r="150" spans="1:3" x14ac:dyDescent="0.25">
      <c r="A150" s="50"/>
      <c r="B150" s="9" t="str">
        <f>A141</f>
        <v>CS Fly OC Constanta</v>
      </c>
      <c r="C150" s="9" t="str">
        <f>A142</f>
        <v>CSS nr.1 - Athletic Constanta</v>
      </c>
    </row>
    <row r="151" spans="1:3" x14ac:dyDescent="0.25">
      <c r="A151" s="50"/>
      <c r="B151" s="50"/>
      <c r="C151" s="50"/>
    </row>
    <row r="152" spans="1:3" x14ac:dyDescent="0.25">
      <c r="A152" s="41" t="s">
        <v>130</v>
      </c>
      <c r="B152" s="9"/>
      <c r="C152" s="9"/>
    </row>
    <row r="153" spans="1:3" x14ac:dyDescent="0.25">
      <c r="A153" s="50"/>
      <c r="B153" s="9" t="str">
        <f>A143</f>
        <v>ACS MC Ball Mangalia</v>
      </c>
      <c r="C153" s="9" t="str">
        <f>A142</f>
        <v>CSS nr.1 - Athletic Constanta</v>
      </c>
    </row>
    <row r="154" spans="1:3" x14ac:dyDescent="0.25">
      <c r="A154" s="41" t="s">
        <v>131</v>
      </c>
      <c r="B154" s="9"/>
      <c r="C154" s="9"/>
    </row>
    <row r="155" spans="1:3" s="50" customFormat="1" x14ac:dyDescent="0.25">
      <c r="B155" s="9" t="str">
        <f>A141</f>
        <v>CS Fly OC Constanta</v>
      </c>
      <c r="C155" s="9" t="str">
        <f>A143</f>
        <v>ACS MC Ball Mangalia</v>
      </c>
    </row>
    <row r="156" spans="1:3" s="50" customFormat="1" x14ac:dyDescent="0.25">
      <c r="A156" s="41" t="s">
        <v>132</v>
      </c>
      <c r="B156" s="9"/>
      <c r="C156" s="9"/>
    </row>
    <row r="157" spans="1:3" s="50" customFormat="1" x14ac:dyDescent="0.25">
      <c r="B157" s="9" t="str">
        <f>A142</f>
        <v>CSS nr.1 - Athletic Constanta</v>
      </c>
      <c r="C157" s="9" t="str">
        <f>A141</f>
        <v>CS Fly OC Constanta</v>
      </c>
    </row>
    <row r="159" spans="1:3" x14ac:dyDescent="0.25">
      <c r="A159" s="2" t="s">
        <v>122</v>
      </c>
    </row>
    <row r="160" spans="1:3" x14ac:dyDescent="0.25">
      <c r="A160" s="6" t="s">
        <v>38</v>
      </c>
    </row>
    <row r="161" spans="1:3" x14ac:dyDescent="0.25">
      <c r="A161" s="5" t="s">
        <v>17</v>
      </c>
    </row>
    <row r="162" spans="1:3" x14ac:dyDescent="0.25">
      <c r="A162" s="6" t="s">
        <v>21</v>
      </c>
    </row>
    <row r="163" spans="1:3" x14ac:dyDescent="0.25">
      <c r="A163" s="6" t="s">
        <v>31</v>
      </c>
    </row>
    <row r="164" spans="1:3" x14ac:dyDescent="0.25">
      <c r="B164" s="10" t="s">
        <v>114</v>
      </c>
      <c r="C164" s="8" t="s">
        <v>124</v>
      </c>
    </row>
    <row r="165" spans="1:3" x14ac:dyDescent="0.25">
      <c r="A165" s="41" t="s">
        <v>125</v>
      </c>
    </row>
    <row r="166" spans="1:3" x14ac:dyDescent="0.25">
      <c r="B166" s="3" t="str">
        <f>A160</f>
        <v>CSS - CSM Targu Jiu</v>
      </c>
      <c r="C166" t="str">
        <f>A163</f>
        <v>CSS Bega Timisoara</v>
      </c>
    </row>
    <row r="167" spans="1:3" x14ac:dyDescent="0.25">
      <c r="B167" t="str">
        <f>A161</f>
        <v>ACS BC Lions Craiova</v>
      </c>
      <c r="C167" t="str">
        <f>A162</f>
        <v>CSS Craiova</v>
      </c>
    </row>
    <row r="168" spans="1:3" x14ac:dyDescent="0.25">
      <c r="A168" s="41" t="s">
        <v>126</v>
      </c>
    </row>
    <row r="169" spans="1:3" x14ac:dyDescent="0.25">
      <c r="B169" t="str">
        <f>A162</f>
        <v>CSS Craiova</v>
      </c>
      <c r="C169" s="3" t="str">
        <f>A160</f>
        <v>CSS - CSM Targu Jiu</v>
      </c>
    </row>
    <row r="170" spans="1:3" x14ac:dyDescent="0.25">
      <c r="B170" t="str">
        <f>A163</f>
        <v>CSS Bega Timisoara</v>
      </c>
      <c r="C170" t="str">
        <f>A161</f>
        <v>ACS BC Lions Craiova</v>
      </c>
    </row>
    <row r="171" spans="1:3" x14ac:dyDescent="0.25">
      <c r="A171" s="41" t="s">
        <v>127</v>
      </c>
    </row>
    <row r="172" spans="1:3" x14ac:dyDescent="0.25">
      <c r="B172" s="3" t="str">
        <f>A160</f>
        <v>CSS - CSM Targu Jiu</v>
      </c>
      <c r="C172" t="str">
        <f>A161</f>
        <v>ACS BC Lions Craiova</v>
      </c>
    </row>
    <row r="173" spans="1:3" x14ac:dyDescent="0.25">
      <c r="B173" t="str">
        <f>A162</f>
        <v>CSS Craiova</v>
      </c>
      <c r="C173" t="str">
        <f>A163</f>
        <v>CSS Bega Timisoara</v>
      </c>
    </row>
    <row r="175" spans="1:3" x14ac:dyDescent="0.25">
      <c r="A175" s="2" t="s">
        <v>133</v>
      </c>
    </row>
    <row r="176" spans="1:3" x14ac:dyDescent="0.25">
      <c r="A176" s="6" t="s">
        <v>13</v>
      </c>
    </row>
    <row r="177" spans="1:3" x14ac:dyDescent="0.25">
      <c r="A177" s="6" t="s">
        <v>27</v>
      </c>
    </row>
    <row r="178" spans="1:3" x14ac:dyDescent="0.25">
      <c r="A178" s="6" t="s">
        <v>37</v>
      </c>
    </row>
    <row r="179" spans="1:3" x14ac:dyDescent="0.25">
      <c r="A179" s="6" t="s">
        <v>45</v>
      </c>
    </row>
    <row r="180" spans="1:3" x14ac:dyDescent="0.25">
      <c r="B180" s="10" t="s">
        <v>114</v>
      </c>
      <c r="C180" s="8" t="s">
        <v>124</v>
      </c>
    </row>
    <row r="181" spans="1:3" x14ac:dyDescent="0.25">
      <c r="A181" s="41" t="s">
        <v>125</v>
      </c>
    </row>
    <row r="182" spans="1:3" x14ac:dyDescent="0.25">
      <c r="B182" s="3" t="str">
        <f>A176</f>
        <v>BC - CSU Sibiu</v>
      </c>
      <c r="C182" t="str">
        <f>A179</f>
        <v>CSS Sfantu Gheorghe</v>
      </c>
    </row>
    <row r="183" spans="1:3" x14ac:dyDescent="0.25">
      <c r="B183" t="str">
        <f>A177</f>
        <v>CSS Medias</v>
      </c>
      <c r="C183" t="str">
        <f>A178</f>
        <v>CSU Brasov</v>
      </c>
    </row>
    <row r="184" spans="1:3" x14ac:dyDescent="0.25">
      <c r="A184" s="41" t="s">
        <v>126</v>
      </c>
    </row>
    <row r="185" spans="1:3" x14ac:dyDescent="0.25">
      <c r="B185" t="str">
        <f>A178</f>
        <v>CSU Brasov</v>
      </c>
      <c r="C185" s="3" t="str">
        <f>A176</f>
        <v>BC - CSU Sibiu</v>
      </c>
    </row>
    <row r="186" spans="1:3" x14ac:dyDescent="0.25">
      <c r="B186" t="str">
        <f>A179</f>
        <v>CSS Sfantu Gheorghe</v>
      </c>
      <c r="C186" t="str">
        <f>A177</f>
        <v>CSS Medias</v>
      </c>
    </row>
    <row r="187" spans="1:3" x14ac:dyDescent="0.25">
      <c r="A187" s="41" t="s">
        <v>127</v>
      </c>
    </row>
    <row r="188" spans="1:3" x14ac:dyDescent="0.25">
      <c r="B188" s="3" t="str">
        <f>A176</f>
        <v>BC - CSU Sibiu</v>
      </c>
      <c r="C188" t="str">
        <f>A177</f>
        <v>CSS Medias</v>
      </c>
    </row>
    <row r="189" spans="1:3" x14ac:dyDescent="0.25">
      <c r="B189" t="str">
        <f>A178</f>
        <v>CSU Brasov</v>
      </c>
      <c r="C189" t="str">
        <f>A179</f>
        <v>CSS Sfantu Gheorghe</v>
      </c>
    </row>
    <row r="190" spans="1:3" x14ac:dyDescent="0.25">
      <c r="B190" s="9"/>
      <c r="C190" s="9"/>
    </row>
    <row r="191" spans="1:3" x14ac:dyDescent="0.25">
      <c r="A191" s="2" t="s">
        <v>134</v>
      </c>
    </row>
    <row r="192" spans="1:3" x14ac:dyDescent="0.25">
      <c r="A192" s="6" t="s">
        <v>14</v>
      </c>
    </row>
    <row r="193" spans="1:3" x14ac:dyDescent="0.25">
      <c r="A193" s="6" t="s">
        <v>44</v>
      </c>
    </row>
    <row r="194" spans="1:3" x14ac:dyDescent="0.25">
      <c r="A194" s="6" t="s">
        <v>30</v>
      </c>
    </row>
    <row r="195" spans="1:3" x14ac:dyDescent="0.25">
      <c r="A195" s="6" t="s">
        <v>36</v>
      </c>
    </row>
    <row r="196" spans="1:3" x14ac:dyDescent="0.25">
      <c r="B196" s="10" t="s">
        <v>114</v>
      </c>
      <c r="C196" s="8" t="s">
        <v>124</v>
      </c>
    </row>
    <row r="197" spans="1:3" x14ac:dyDescent="0.25">
      <c r="A197" s="41" t="s">
        <v>125</v>
      </c>
    </row>
    <row r="198" spans="1:3" x14ac:dyDescent="0.25">
      <c r="B198" s="3" t="str">
        <f>A192</f>
        <v>ACS U-BT Cluj-Napoca</v>
      </c>
      <c r="C198" t="str">
        <f>A195</f>
        <v>LPS Bihorul - CSM Oradea</v>
      </c>
    </row>
    <row r="199" spans="1:3" x14ac:dyDescent="0.25">
      <c r="B199" t="str">
        <f>A193</f>
        <v>ACS Lucky Dragons Targu Mures</v>
      </c>
      <c r="C199" t="str">
        <f>A194</f>
        <v>CSM Targu Mures</v>
      </c>
    </row>
    <row r="200" spans="1:3" x14ac:dyDescent="0.25">
      <c r="A200" s="41" t="s">
        <v>126</v>
      </c>
    </row>
    <row r="201" spans="1:3" x14ac:dyDescent="0.25">
      <c r="B201" t="str">
        <f>A194</f>
        <v>CSM Targu Mures</v>
      </c>
      <c r="C201" s="3" t="str">
        <f>A192</f>
        <v>ACS U-BT Cluj-Napoca</v>
      </c>
    </row>
    <row r="202" spans="1:3" x14ac:dyDescent="0.25">
      <c r="B202" t="str">
        <f>A195</f>
        <v>LPS Bihorul - CSM Oradea</v>
      </c>
      <c r="C202" t="str">
        <f>A193</f>
        <v>ACS Lucky Dragons Targu Mures</v>
      </c>
    </row>
    <row r="203" spans="1:3" x14ac:dyDescent="0.25">
      <c r="A203" s="41" t="s">
        <v>127</v>
      </c>
    </row>
    <row r="204" spans="1:3" x14ac:dyDescent="0.25">
      <c r="B204" s="3" t="str">
        <f>A192</f>
        <v>ACS U-BT Cluj-Napoca</v>
      </c>
      <c r="C204" t="str">
        <f>A193</f>
        <v>ACS Lucky Dragons Targu Mures</v>
      </c>
    </row>
    <row r="205" spans="1:3" x14ac:dyDescent="0.25">
      <c r="B205" t="str">
        <f>A194</f>
        <v>CSM Targu Mures</v>
      </c>
      <c r="C205" t="str">
        <f>A195</f>
        <v>LPS Bihorul - CSM Oradea</v>
      </c>
    </row>
    <row r="206" spans="1:3" x14ac:dyDescent="0.25">
      <c r="B206" s="9"/>
      <c r="C206" s="9"/>
    </row>
  </sheetData>
  <sortState xmlns:xlrd2="http://schemas.microsoft.com/office/spreadsheetml/2017/richdata2" ref="F2:N12">
    <sortCondition descending="1" ref="N2:N12"/>
  </sortState>
  <conditionalFormatting sqref="A109">
    <cfRule type="duplicateValues" dxfId="6" priority="3"/>
  </conditionalFormatting>
  <conditionalFormatting sqref="A143">
    <cfRule type="duplicateValues" dxfId="5" priority="2"/>
  </conditionalFormatting>
  <conditionalFormatting sqref="F8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36FF-E36C-40AC-9310-94130BE0AB8F}">
  <dimension ref="A1:M202"/>
  <sheetViews>
    <sheetView topLeftCell="A58" workbookViewId="0">
      <selection activeCell="A67" sqref="A67:A71"/>
    </sheetView>
  </sheetViews>
  <sheetFormatPr defaultRowHeight="15" x14ac:dyDescent="0.25"/>
  <cols>
    <col min="1" max="3" width="36.28515625" style="52" bestFit="1" customWidth="1"/>
    <col min="4" max="4" width="9.140625" style="52"/>
    <col min="5" max="5" width="3" style="52" bestFit="1" customWidth="1"/>
    <col min="6" max="6" width="26.5703125" style="52" bestFit="1" customWidth="1"/>
    <col min="7" max="10" width="2.140625" style="52" customWidth="1"/>
    <col min="11" max="12" width="4.28515625" style="52" customWidth="1"/>
    <col min="13" max="13" width="2.140625" style="52" customWidth="1"/>
    <col min="14" max="16384" width="9.140625" style="52"/>
  </cols>
  <sheetData>
    <row r="1" spans="1:13" x14ac:dyDescent="0.25">
      <c r="A1" s="56"/>
      <c r="B1" s="57" t="s">
        <v>97</v>
      </c>
      <c r="C1" s="58"/>
      <c r="E1" s="8"/>
      <c r="F1" s="8"/>
      <c r="G1" s="51"/>
      <c r="H1" s="51"/>
      <c r="I1" s="51"/>
      <c r="J1" s="51"/>
      <c r="K1" s="51"/>
      <c r="L1" s="51"/>
      <c r="M1" s="10"/>
    </row>
    <row r="2" spans="1:13" x14ac:dyDescent="0.25">
      <c r="C2" s="51"/>
      <c r="G2" s="51"/>
      <c r="H2" s="51"/>
      <c r="I2" s="51"/>
      <c r="J2" s="51"/>
      <c r="K2" s="51"/>
      <c r="L2" s="51"/>
      <c r="M2" s="10"/>
    </row>
    <row r="3" spans="1:13" x14ac:dyDescent="0.25">
      <c r="A3" s="59" t="s">
        <v>102</v>
      </c>
      <c r="I3" s="51"/>
      <c r="J3" s="51"/>
      <c r="K3" s="51"/>
      <c r="L3" s="51"/>
      <c r="M3" s="10"/>
    </row>
    <row r="4" spans="1:13" x14ac:dyDescent="0.25">
      <c r="A4" s="53" t="s">
        <v>38</v>
      </c>
      <c r="I4" s="51"/>
      <c r="J4" s="51"/>
      <c r="K4" s="51"/>
      <c r="L4" s="51"/>
      <c r="M4" s="10"/>
    </row>
    <row r="5" spans="1:13" x14ac:dyDescent="0.25">
      <c r="A5" s="53" t="s">
        <v>13</v>
      </c>
    </row>
    <row r="6" spans="1:13" x14ac:dyDescent="0.25">
      <c r="A6" s="53" t="s">
        <v>30</v>
      </c>
    </row>
    <row r="7" spans="1:13" x14ac:dyDescent="0.25">
      <c r="A7" s="53" t="s">
        <v>14</v>
      </c>
      <c r="F7" s="53"/>
    </row>
    <row r="8" spans="1:13" x14ac:dyDescent="0.25">
      <c r="B8" s="10" t="s">
        <v>103</v>
      </c>
      <c r="C8" s="67" t="s">
        <v>165</v>
      </c>
      <c r="F8" s="55"/>
    </row>
    <row r="9" spans="1:13" x14ac:dyDescent="0.25">
      <c r="A9" s="70" t="s">
        <v>166</v>
      </c>
      <c r="F9" s="53"/>
    </row>
    <row r="10" spans="1:13" x14ac:dyDescent="0.25">
      <c r="B10" s="52" t="str">
        <f>A4</f>
        <v>CSS - CSM Targu Jiu</v>
      </c>
      <c r="C10" s="52" t="str">
        <f>A7</f>
        <v>ACS U-BT Cluj-Napoca</v>
      </c>
    </row>
    <row r="11" spans="1:13" x14ac:dyDescent="0.25">
      <c r="B11" s="52" t="str">
        <f>A5</f>
        <v>BC - CSU Sibiu</v>
      </c>
      <c r="C11" s="52" t="str">
        <f>A6</f>
        <v>CSM Targu Mures</v>
      </c>
    </row>
    <row r="12" spans="1:13" x14ac:dyDescent="0.25">
      <c r="A12" s="70" t="s">
        <v>167</v>
      </c>
    </row>
    <row r="13" spans="1:13" x14ac:dyDescent="0.25">
      <c r="B13" s="52" t="str">
        <f>A6</f>
        <v>CSM Targu Mures</v>
      </c>
      <c r="C13" s="52" t="str">
        <f>A4</f>
        <v>CSS - CSM Targu Jiu</v>
      </c>
    </row>
    <row r="14" spans="1:13" x14ac:dyDescent="0.25">
      <c r="B14" s="52" t="str">
        <f>A7</f>
        <v>ACS U-BT Cluj-Napoca</v>
      </c>
      <c r="C14" s="52" t="str">
        <f>A5</f>
        <v>BC - CSU Sibiu</v>
      </c>
    </row>
    <row r="15" spans="1:13" x14ac:dyDescent="0.25">
      <c r="A15" s="70" t="s">
        <v>168</v>
      </c>
    </row>
    <row r="16" spans="1:13" x14ac:dyDescent="0.25">
      <c r="B16" s="52" t="str">
        <f>A4</f>
        <v>CSS - CSM Targu Jiu</v>
      </c>
      <c r="C16" s="52" t="str">
        <f>A5</f>
        <v>BC - CSU Sibiu</v>
      </c>
    </row>
    <row r="17" spans="1:3" x14ac:dyDescent="0.25">
      <c r="B17" s="52" t="str">
        <f>A6</f>
        <v>CSM Targu Mures</v>
      </c>
      <c r="C17" s="52" t="str">
        <f>A7</f>
        <v>ACS U-BT Cluj-Napoca</v>
      </c>
    </row>
    <row r="19" spans="1:3" x14ac:dyDescent="0.25">
      <c r="A19" s="59" t="s">
        <v>104</v>
      </c>
    </row>
    <row r="20" spans="1:3" x14ac:dyDescent="0.25">
      <c r="A20" s="61" t="s">
        <v>10</v>
      </c>
    </row>
    <row r="21" spans="1:3" x14ac:dyDescent="0.25">
      <c r="A21" s="53" t="s">
        <v>35</v>
      </c>
    </row>
    <row r="22" spans="1:3" x14ac:dyDescent="0.25">
      <c r="A22" s="55" t="s">
        <v>25</v>
      </c>
    </row>
    <row r="23" spans="1:3" x14ac:dyDescent="0.25">
      <c r="A23" s="55" t="s">
        <v>26</v>
      </c>
    </row>
    <row r="24" spans="1:3" x14ac:dyDescent="0.25">
      <c r="B24" s="10" t="s">
        <v>103</v>
      </c>
      <c r="C24" s="8" t="s">
        <v>98</v>
      </c>
    </row>
    <row r="25" spans="1:3" x14ac:dyDescent="0.25">
      <c r="A25" s="60" t="s">
        <v>99</v>
      </c>
    </row>
    <row r="26" spans="1:3" x14ac:dyDescent="0.25">
      <c r="B26" s="52" t="str">
        <f>A20</f>
        <v>CS Dinamo - CSS nr.6 Bucuresti</v>
      </c>
      <c r="C26" s="52" t="str">
        <f>A23</f>
        <v>CSS Tulcea</v>
      </c>
    </row>
    <row r="27" spans="1:3" x14ac:dyDescent="0.25">
      <c r="B27" s="52" t="str">
        <f>A21</f>
        <v>CN Aurel Vlaicu Bucuresti</v>
      </c>
      <c r="C27" s="52" t="str">
        <f>A22</f>
        <v>CSS Targoviste</v>
      </c>
    </row>
    <row r="28" spans="1:3" x14ac:dyDescent="0.25">
      <c r="A28" s="60" t="s">
        <v>100</v>
      </c>
    </row>
    <row r="29" spans="1:3" x14ac:dyDescent="0.25">
      <c r="B29" s="52" t="str">
        <f>A22</f>
        <v>CSS Targoviste</v>
      </c>
      <c r="C29" s="52" t="str">
        <f>A20</f>
        <v>CS Dinamo - CSS nr.6 Bucuresti</v>
      </c>
    </row>
    <row r="30" spans="1:3" x14ac:dyDescent="0.25">
      <c r="B30" s="52" t="str">
        <f>A23</f>
        <v>CSS Tulcea</v>
      </c>
      <c r="C30" s="52" t="str">
        <f>A21</f>
        <v>CN Aurel Vlaicu Bucuresti</v>
      </c>
    </row>
    <row r="31" spans="1:3" x14ac:dyDescent="0.25">
      <c r="A31" s="60" t="s">
        <v>101</v>
      </c>
    </row>
    <row r="32" spans="1:3" x14ac:dyDescent="0.25">
      <c r="B32" s="52" t="str">
        <f>A20</f>
        <v>CS Dinamo - CSS nr.6 Bucuresti</v>
      </c>
      <c r="C32" s="52" t="str">
        <f>A21</f>
        <v>CN Aurel Vlaicu Bucuresti</v>
      </c>
    </row>
    <row r="33" spans="1:3" x14ac:dyDescent="0.25">
      <c r="B33" s="52" t="str">
        <f>A22</f>
        <v>CSS Targoviste</v>
      </c>
      <c r="C33" s="52" t="str">
        <f>A23</f>
        <v>CSS Tulcea</v>
      </c>
    </row>
    <row r="35" spans="1:3" x14ac:dyDescent="0.25">
      <c r="A35" s="59" t="s">
        <v>105</v>
      </c>
    </row>
    <row r="36" spans="1:3" x14ac:dyDescent="0.25">
      <c r="A36" s="55" t="s">
        <v>155</v>
      </c>
      <c r="B36" s="62"/>
    </row>
    <row r="37" spans="1:3" x14ac:dyDescent="0.25">
      <c r="A37" s="61" t="s">
        <v>7</v>
      </c>
      <c r="B37" s="62"/>
    </row>
    <row r="38" spans="1:3" x14ac:dyDescent="0.25">
      <c r="A38" s="53" t="s">
        <v>22</v>
      </c>
      <c r="B38" s="62"/>
    </row>
    <row r="39" spans="1:3" x14ac:dyDescent="0.25">
      <c r="A39" s="53" t="s">
        <v>23</v>
      </c>
    </row>
    <row r="40" spans="1:3" x14ac:dyDescent="0.25">
      <c r="B40" s="10" t="s">
        <v>103</v>
      </c>
      <c r="C40" s="8" t="s">
        <v>98</v>
      </c>
    </row>
    <row r="41" spans="1:3" x14ac:dyDescent="0.25">
      <c r="A41" s="60" t="s">
        <v>99</v>
      </c>
    </row>
    <row r="42" spans="1:3" x14ac:dyDescent="0.25">
      <c r="B42" s="52" t="str">
        <f>A36</f>
        <v>CSS - CSM Ploiesti</v>
      </c>
      <c r="C42" s="52" t="str">
        <f>A39</f>
        <v>CSA Steaua Bucuresti</v>
      </c>
    </row>
    <row r="43" spans="1:3" x14ac:dyDescent="0.25">
      <c r="B43" s="52" t="str">
        <f>A37</f>
        <v>ABC Laguna Bucuresti</v>
      </c>
      <c r="C43" s="52" t="str">
        <f>A38</f>
        <v>ACS Sevlar Ploiesti</v>
      </c>
    </row>
    <row r="44" spans="1:3" x14ac:dyDescent="0.25">
      <c r="A44" s="60" t="s">
        <v>100</v>
      </c>
    </row>
    <row r="45" spans="1:3" x14ac:dyDescent="0.25">
      <c r="B45" s="52" t="str">
        <f>A38</f>
        <v>ACS Sevlar Ploiesti</v>
      </c>
      <c r="C45" s="52" t="str">
        <f>A36</f>
        <v>CSS - CSM Ploiesti</v>
      </c>
    </row>
    <row r="46" spans="1:3" x14ac:dyDescent="0.25">
      <c r="B46" s="52" t="str">
        <f>A39</f>
        <v>CSA Steaua Bucuresti</v>
      </c>
      <c r="C46" s="52" t="str">
        <f>A37</f>
        <v>ABC Laguna Bucuresti</v>
      </c>
    </row>
    <row r="47" spans="1:3" x14ac:dyDescent="0.25">
      <c r="A47" s="60" t="s">
        <v>101</v>
      </c>
    </row>
    <row r="48" spans="1:3" x14ac:dyDescent="0.25">
      <c r="B48" s="52" t="str">
        <f>A36</f>
        <v>CSS - CSM Ploiesti</v>
      </c>
      <c r="C48" s="52" t="str">
        <f>A37</f>
        <v>ABC Laguna Bucuresti</v>
      </c>
    </row>
    <row r="49" spans="1:6" x14ac:dyDescent="0.25">
      <c r="B49" s="52" t="str">
        <f>A38</f>
        <v>ACS Sevlar Ploiesti</v>
      </c>
      <c r="C49" s="52" t="str">
        <f>A39</f>
        <v>CSA Steaua Bucuresti</v>
      </c>
    </row>
    <row r="51" spans="1:6" x14ac:dyDescent="0.25">
      <c r="A51" s="59" t="s">
        <v>106</v>
      </c>
    </row>
    <row r="52" spans="1:6" x14ac:dyDescent="0.25">
      <c r="A52" s="53" t="s">
        <v>24</v>
      </c>
    </row>
    <row r="53" spans="1:6" x14ac:dyDescent="0.25">
      <c r="A53" s="52" t="s">
        <v>153</v>
      </c>
    </row>
    <row r="54" spans="1:6" x14ac:dyDescent="0.25">
      <c r="A54" s="53" t="s">
        <v>154</v>
      </c>
    </row>
    <row r="55" spans="1:6" x14ac:dyDescent="0.25">
      <c r="A55" s="53" t="s">
        <v>4</v>
      </c>
    </row>
    <row r="56" spans="1:6" x14ac:dyDescent="0.25">
      <c r="B56" s="10" t="s">
        <v>103</v>
      </c>
      <c r="C56" s="8" t="s">
        <v>98</v>
      </c>
    </row>
    <row r="57" spans="1:6" x14ac:dyDescent="0.25">
      <c r="A57" s="60" t="s">
        <v>99</v>
      </c>
    </row>
    <row r="58" spans="1:6" x14ac:dyDescent="0.25">
      <c r="B58" s="52" t="str">
        <f>A52</f>
        <v>LPS Focsani</v>
      </c>
      <c r="C58" s="52" t="str">
        <f>A55</f>
        <v>CS Agronomia Bucuresti</v>
      </c>
    </row>
    <row r="59" spans="1:6" x14ac:dyDescent="0.25">
      <c r="B59" s="52" t="str">
        <f>A53</f>
        <v>ACS Petras - Viking Basketball 1 Neamt</v>
      </c>
      <c r="C59" s="52" t="str">
        <f>A54</f>
        <v>CSS nr.1 - Athletic Constanta</v>
      </c>
      <c r="F59" s="53"/>
    </row>
    <row r="60" spans="1:6" x14ac:dyDescent="0.25">
      <c r="A60" s="60" t="s">
        <v>100</v>
      </c>
      <c r="F60" s="53"/>
    </row>
    <row r="61" spans="1:6" x14ac:dyDescent="0.25">
      <c r="B61" s="52" t="str">
        <f>A54</f>
        <v>CSS nr.1 - Athletic Constanta</v>
      </c>
      <c r="C61" s="52" t="str">
        <f>A52</f>
        <v>LPS Focsani</v>
      </c>
      <c r="F61" s="53"/>
    </row>
    <row r="62" spans="1:6" x14ac:dyDescent="0.25">
      <c r="B62" s="52" t="str">
        <f>A55</f>
        <v>CS Agronomia Bucuresti</v>
      </c>
      <c r="C62" s="52" t="str">
        <f>A53</f>
        <v>ACS Petras - Viking Basketball 1 Neamt</v>
      </c>
    </row>
    <row r="63" spans="1:6" x14ac:dyDescent="0.25">
      <c r="A63" s="60" t="s">
        <v>101</v>
      </c>
    </row>
    <row r="64" spans="1:6" x14ac:dyDescent="0.25">
      <c r="B64" s="52" t="str">
        <f>A52</f>
        <v>LPS Focsani</v>
      </c>
      <c r="C64" s="52" t="str">
        <f>A53</f>
        <v>ACS Petras - Viking Basketball 1 Neamt</v>
      </c>
    </row>
    <row r="65" spans="1:3" x14ac:dyDescent="0.25">
      <c r="B65" s="52" t="str">
        <f>A54</f>
        <v>CSS nr.1 - Athletic Constanta</v>
      </c>
      <c r="C65" s="52" t="str">
        <f>A55</f>
        <v>CS Agronomia Bucuresti</v>
      </c>
    </row>
    <row r="67" spans="1:3" x14ac:dyDescent="0.25">
      <c r="A67" s="59" t="s">
        <v>107</v>
      </c>
    </row>
    <row r="68" spans="1:3" x14ac:dyDescent="0.25">
      <c r="A68" s="55" t="s">
        <v>17</v>
      </c>
      <c r="B68" s="62"/>
    </row>
    <row r="69" spans="1:3" x14ac:dyDescent="0.25">
      <c r="A69" s="53" t="s">
        <v>27</v>
      </c>
      <c r="B69" s="62"/>
    </row>
    <row r="70" spans="1:3" x14ac:dyDescent="0.25">
      <c r="A70" s="53" t="s">
        <v>36</v>
      </c>
      <c r="B70" s="62"/>
    </row>
    <row r="71" spans="1:3" x14ac:dyDescent="0.25">
      <c r="A71" s="53" t="s">
        <v>42</v>
      </c>
      <c r="B71" s="62"/>
    </row>
    <row r="72" spans="1:3" x14ac:dyDescent="0.25">
      <c r="B72" s="10" t="s">
        <v>103</v>
      </c>
      <c r="C72" s="67" t="s">
        <v>165</v>
      </c>
    </row>
    <row r="73" spans="1:3" x14ac:dyDescent="0.25">
      <c r="A73" s="70" t="s">
        <v>166</v>
      </c>
    </row>
    <row r="74" spans="1:3" x14ac:dyDescent="0.25">
      <c r="B74" s="52" t="str">
        <f>A68</f>
        <v>ACS BC Lions Craiova</v>
      </c>
      <c r="C74" s="52" t="str">
        <f>A71</f>
        <v>ACS Artesania Bucuresti</v>
      </c>
    </row>
    <row r="75" spans="1:3" x14ac:dyDescent="0.25">
      <c r="B75" s="52" t="str">
        <f>A69</f>
        <v>CSS Medias</v>
      </c>
      <c r="C75" s="52" t="str">
        <f>A70</f>
        <v>LPS Bihorul - CSM Oradea</v>
      </c>
    </row>
    <row r="76" spans="1:3" x14ac:dyDescent="0.25">
      <c r="A76" s="70" t="s">
        <v>167</v>
      </c>
    </row>
    <row r="77" spans="1:3" x14ac:dyDescent="0.25">
      <c r="B77" s="52" t="str">
        <f>A70</f>
        <v>LPS Bihorul - CSM Oradea</v>
      </c>
      <c r="C77" s="52" t="str">
        <f>A68</f>
        <v>ACS BC Lions Craiova</v>
      </c>
    </row>
    <row r="78" spans="1:3" x14ac:dyDescent="0.25">
      <c r="B78" s="52" t="str">
        <f>A71</f>
        <v>ACS Artesania Bucuresti</v>
      </c>
      <c r="C78" s="52" t="str">
        <f>A69</f>
        <v>CSS Medias</v>
      </c>
    </row>
    <row r="79" spans="1:3" x14ac:dyDescent="0.25">
      <c r="A79" s="70" t="s">
        <v>168</v>
      </c>
    </row>
    <row r="80" spans="1:3" x14ac:dyDescent="0.25">
      <c r="B80" s="52" t="str">
        <f>A68</f>
        <v>ACS BC Lions Craiova</v>
      </c>
      <c r="C80" s="52" t="str">
        <f>A69</f>
        <v>CSS Medias</v>
      </c>
    </row>
    <row r="81" spans="1:3" x14ac:dyDescent="0.25">
      <c r="B81" s="52" t="str">
        <f>A70</f>
        <v>LPS Bihorul - CSM Oradea</v>
      </c>
      <c r="C81" s="52" t="str">
        <f>A71</f>
        <v>ACS Artesania Bucuresti</v>
      </c>
    </row>
    <row r="83" spans="1:3" x14ac:dyDescent="0.25">
      <c r="A83" s="59" t="s">
        <v>108</v>
      </c>
    </row>
    <row r="84" spans="1:3" x14ac:dyDescent="0.25">
      <c r="A84" s="55" t="s">
        <v>3</v>
      </c>
    </row>
    <row r="85" spans="1:3" x14ac:dyDescent="0.25">
      <c r="A85" s="54" t="s">
        <v>2</v>
      </c>
    </row>
    <row r="86" spans="1:3" x14ac:dyDescent="0.25">
      <c r="A86" s="53" t="s">
        <v>43</v>
      </c>
    </row>
    <row r="87" spans="1:3" x14ac:dyDescent="0.25">
      <c r="A87" s="53" t="s">
        <v>45</v>
      </c>
    </row>
    <row r="88" spans="1:3" x14ac:dyDescent="0.25">
      <c r="B88" s="10" t="s">
        <v>103</v>
      </c>
      <c r="C88" s="8" t="s">
        <v>98</v>
      </c>
    </row>
    <row r="89" spans="1:3" x14ac:dyDescent="0.25">
      <c r="A89" s="60" t="s">
        <v>99</v>
      </c>
    </row>
    <row r="90" spans="1:3" x14ac:dyDescent="0.25">
      <c r="B90" s="52" t="str">
        <f>A84</f>
        <v>CSO Voluntari</v>
      </c>
      <c r="C90" s="52" t="str">
        <f>A87</f>
        <v>CSS Sfantu Gheorghe</v>
      </c>
    </row>
    <row r="91" spans="1:3" x14ac:dyDescent="0.25">
      <c r="B91" s="52" t="str">
        <f>A85</f>
        <v>ABC Leii Bucuresti</v>
      </c>
      <c r="C91" s="52" t="str">
        <f>A86</f>
        <v>ACS Lumina Wolves Sports Bucuresti</v>
      </c>
    </row>
    <row r="92" spans="1:3" x14ac:dyDescent="0.25">
      <c r="A92" s="60" t="s">
        <v>100</v>
      </c>
    </row>
    <row r="93" spans="1:3" x14ac:dyDescent="0.25">
      <c r="B93" s="52" t="str">
        <f>A86</f>
        <v>ACS Lumina Wolves Sports Bucuresti</v>
      </c>
      <c r="C93" s="52" t="str">
        <f>A84</f>
        <v>CSO Voluntari</v>
      </c>
    </row>
    <row r="94" spans="1:3" x14ac:dyDescent="0.25">
      <c r="B94" s="52" t="str">
        <f>A87</f>
        <v>CSS Sfantu Gheorghe</v>
      </c>
      <c r="C94" s="52" t="str">
        <f>A85</f>
        <v>ABC Leii Bucuresti</v>
      </c>
    </row>
    <row r="95" spans="1:3" x14ac:dyDescent="0.25">
      <c r="A95" s="60" t="s">
        <v>101</v>
      </c>
    </row>
    <row r="96" spans="1:3" x14ac:dyDescent="0.25">
      <c r="B96" s="52" t="str">
        <f>A84</f>
        <v>CSO Voluntari</v>
      </c>
      <c r="C96" s="52" t="str">
        <f>A85</f>
        <v>ABC Leii Bucuresti</v>
      </c>
    </row>
    <row r="97" spans="1:6" x14ac:dyDescent="0.25">
      <c r="B97" s="52" t="str">
        <f>A86</f>
        <v>ACS Lumina Wolves Sports Bucuresti</v>
      </c>
      <c r="C97" s="52" t="str">
        <f>A87</f>
        <v>CSS Sfantu Gheorghe</v>
      </c>
    </row>
    <row r="99" spans="1:6" x14ac:dyDescent="0.25">
      <c r="A99" s="59" t="s">
        <v>109</v>
      </c>
    </row>
    <row r="100" spans="1:6" x14ac:dyDescent="0.25">
      <c r="A100" s="53" t="s">
        <v>9</v>
      </c>
      <c r="B100" s="62"/>
    </row>
    <row r="101" spans="1:6" x14ac:dyDescent="0.25">
      <c r="A101" s="53" t="s">
        <v>33</v>
      </c>
      <c r="B101" s="62"/>
    </row>
    <row r="102" spans="1:6" x14ac:dyDescent="0.25">
      <c r="A102" s="53" t="s">
        <v>39</v>
      </c>
      <c r="B102" s="62"/>
    </row>
    <row r="103" spans="1:6" x14ac:dyDescent="0.25">
      <c r="A103" s="72" t="s">
        <v>21</v>
      </c>
      <c r="F103" s="53"/>
    </row>
    <row r="104" spans="1:6" x14ac:dyDescent="0.25">
      <c r="B104" s="10" t="s">
        <v>103</v>
      </c>
      <c r="C104" s="8" t="s">
        <v>98</v>
      </c>
      <c r="F104" s="54"/>
    </row>
    <row r="105" spans="1:6" x14ac:dyDescent="0.25">
      <c r="A105" s="60" t="s">
        <v>99</v>
      </c>
      <c r="F105" s="53"/>
    </row>
    <row r="106" spans="1:6" x14ac:dyDescent="0.25">
      <c r="B106" s="52" t="str">
        <f>A100</f>
        <v>CS Otopeni</v>
      </c>
      <c r="C106" s="52" t="str">
        <f>A103</f>
        <v>CSS Craiova</v>
      </c>
    </row>
    <row r="107" spans="1:6" x14ac:dyDescent="0.25">
      <c r="B107" s="52" t="str">
        <f>A101</f>
        <v>LPS Viitorul Pitesti</v>
      </c>
      <c r="C107" s="52" t="str">
        <f>A102</f>
        <v>CSU Stiinta Bucuresti</v>
      </c>
    </row>
    <row r="108" spans="1:6" x14ac:dyDescent="0.25">
      <c r="A108" s="60" t="s">
        <v>100</v>
      </c>
    </row>
    <row r="109" spans="1:6" x14ac:dyDescent="0.25">
      <c r="B109" s="52" t="str">
        <f>A102</f>
        <v>CSU Stiinta Bucuresti</v>
      </c>
      <c r="C109" s="52" t="str">
        <f>A100</f>
        <v>CS Otopeni</v>
      </c>
    </row>
    <row r="110" spans="1:6" x14ac:dyDescent="0.25">
      <c r="B110" s="52" t="str">
        <f>A103</f>
        <v>CSS Craiova</v>
      </c>
      <c r="C110" s="52" t="str">
        <f>A101</f>
        <v>LPS Viitorul Pitesti</v>
      </c>
    </row>
    <row r="111" spans="1:6" x14ac:dyDescent="0.25">
      <c r="A111" s="60" t="s">
        <v>101</v>
      </c>
    </row>
    <row r="112" spans="1:6" x14ac:dyDescent="0.25">
      <c r="B112" s="52" t="str">
        <f>A100</f>
        <v>CS Otopeni</v>
      </c>
      <c r="C112" s="52" t="str">
        <f>A101</f>
        <v>LPS Viitorul Pitesti</v>
      </c>
    </row>
    <row r="113" spans="1:3" x14ac:dyDescent="0.25">
      <c r="B113" s="52" t="str">
        <f>A102</f>
        <v>CSU Stiinta Bucuresti</v>
      </c>
      <c r="C113" s="52" t="str">
        <f>A103</f>
        <v>CSS Craiova</v>
      </c>
    </row>
    <row r="115" spans="1:3" x14ac:dyDescent="0.25">
      <c r="A115" s="2" t="s">
        <v>110</v>
      </c>
      <c r="B115" s="69"/>
      <c r="C115" s="69"/>
    </row>
    <row r="116" spans="1:3" x14ac:dyDescent="0.25">
      <c r="A116" s="53" t="s">
        <v>29</v>
      </c>
      <c r="B116" s="53"/>
      <c r="C116" s="69"/>
    </row>
    <row r="117" spans="1:3" x14ac:dyDescent="0.25">
      <c r="A117" s="52" t="s">
        <v>151</v>
      </c>
      <c r="B117" s="69"/>
      <c r="C117" s="69"/>
    </row>
    <row r="118" spans="1:3" x14ac:dyDescent="0.25">
      <c r="A118" s="72" t="s">
        <v>149</v>
      </c>
      <c r="B118" s="69"/>
      <c r="C118" s="69"/>
    </row>
    <row r="119" spans="1:3" x14ac:dyDescent="0.25">
      <c r="A119" s="69"/>
      <c r="B119" s="10" t="s">
        <v>103</v>
      </c>
      <c r="C119" s="8" t="s">
        <v>98</v>
      </c>
    </row>
    <row r="120" spans="1:3" x14ac:dyDescent="0.25">
      <c r="A120" s="60" t="s">
        <v>99</v>
      </c>
      <c r="B120" s="9"/>
      <c r="C120" s="9"/>
    </row>
    <row r="121" spans="1:3" x14ac:dyDescent="0.25">
      <c r="A121" s="69"/>
      <c r="B121" s="9" t="str">
        <f>A117</f>
        <v>CSS Unirea - Sto-Mart 1 Iasi</v>
      </c>
      <c r="C121" s="9" t="str">
        <f>A118</f>
        <v>ACS Petras - Viking Basketball 2 Iasi</v>
      </c>
    </row>
    <row r="122" spans="1:3" x14ac:dyDescent="0.25">
      <c r="A122" s="60" t="s">
        <v>159</v>
      </c>
      <c r="B122" s="9"/>
      <c r="C122" s="9"/>
    </row>
    <row r="123" spans="1:3" x14ac:dyDescent="0.25">
      <c r="A123" s="69"/>
      <c r="B123" s="9" t="str">
        <f>A118</f>
        <v>ACS Petras - Viking Basketball 2 Iasi</v>
      </c>
      <c r="C123" s="9" t="str">
        <f>A116</f>
        <v>CSM Galati</v>
      </c>
    </row>
    <row r="124" spans="1:3" x14ac:dyDescent="0.25">
      <c r="A124" s="60" t="s">
        <v>160</v>
      </c>
      <c r="B124" s="9"/>
      <c r="C124" s="9"/>
    </row>
    <row r="125" spans="1:3" x14ac:dyDescent="0.25">
      <c r="A125" s="69"/>
      <c r="B125" s="9" t="str">
        <f>A116</f>
        <v>CSM Galati</v>
      </c>
      <c r="C125" s="9" t="str">
        <f>A117</f>
        <v>CSS Unirea - Sto-Mart 1 Iasi</v>
      </c>
    </row>
    <row r="126" spans="1:3" x14ac:dyDescent="0.25">
      <c r="A126" s="69"/>
      <c r="B126" s="69"/>
      <c r="C126" s="69"/>
    </row>
    <row r="127" spans="1:3" x14ac:dyDescent="0.25">
      <c r="A127" s="60" t="s">
        <v>161</v>
      </c>
      <c r="B127" s="9"/>
      <c r="C127" s="9"/>
    </row>
    <row r="128" spans="1:3" x14ac:dyDescent="0.25">
      <c r="A128" s="69"/>
      <c r="B128" s="9" t="str">
        <f>A118</f>
        <v>ACS Petras - Viking Basketball 2 Iasi</v>
      </c>
      <c r="C128" s="9" t="str">
        <f>A117</f>
        <v>CSS Unirea - Sto-Mart 1 Iasi</v>
      </c>
    </row>
    <row r="129" spans="1:6" x14ac:dyDescent="0.25">
      <c r="A129" s="60" t="s">
        <v>162</v>
      </c>
      <c r="B129" s="9"/>
      <c r="C129" s="9"/>
    </row>
    <row r="130" spans="1:6" x14ac:dyDescent="0.25">
      <c r="A130" s="69"/>
      <c r="B130" s="9" t="str">
        <f>A116</f>
        <v>CSM Galati</v>
      </c>
      <c r="C130" s="9" t="str">
        <f>A118</f>
        <v>ACS Petras - Viking Basketball 2 Iasi</v>
      </c>
    </row>
    <row r="131" spans="1:6" x14ac:dyDescent="0.25">
      <c r="A131" s="60" t="s">
        <v>163</v>
      </c>
      <c r="B131" s="9"/>
      <c r="C131" s="9"/>
    </row>
    <row r="132" spans="1:6" x14ac:dyDescent="0.25">
      <c r="A132" s="69"/>
      <c r="B132" s="9" t="str">
        <f>A117</f>
        <v>CSS Unirea - Sto-Mart 1 Iasi</v>
      </c>
      <c r="C132" s="9" t="str">
        <f>A116</f>
        <v>CSM Galati</v>
      </c>
    </row>
    <row r="134" spans="1:6" x14ac:dyDescent="0.25">
      <c r="A134" s="59" t="s">
        <v>111</v>
      </c>
    </row>
    <row r="135" spans="1:6" x14ac:dyDescent="0.25">
      <c r="A135" s="53" t="s">
        <v>28</v>
      </c>
    </row>
    <row r="136" spans="1:6" x14ac:dyDescent="0.25">
      <c r="A136" s="65" t="s">
        <v>20</v>
      </c>
    </row>
    <row r="137" spans="1:6" x14ac:dyDescent="0.25">
      <c r="A137" s="54" t="s">
        <v>46</v>
      </c>
    </row>
    <row r="138" spans="1:6" x14ac:dyDescent="0.25">
      <c r="A138" s="52" t="s">
        <v>152</v>
      </c>
      <c r="F138" s="54"/>
    </row>
    <row r="139" spans="1:6" x14ac:dyDescent="0.25">
      <c r="B139" s="10" t="s">
        <v>103</v>
      </c>
      <c r="C139" s="8" t="s">
        <v>98</v>
      </c>
      <c r="F139" s="53"/>
    </row>
    <row r="140" spans="1:6" x14ac:dyDescent="0.25">
      <c r="A140" s="60" t="s">
        <v>99</v>
      </c>
      <c r="F140" s="55"/>
    </row>
    <row r="141" spans="1:6" x14ac:dyDescent="0.25">
      <c r="B141" s="52" t="str">
        <f>A135</f>
        <v>ACS Pro Basketball Group Bucuresti</v>
      </c>
      <c r="C141" s="52" t="str">
        <f>A138</f>
        <v>CSS Unirea - Sto-Mart 2 Iasi</v>
      </c>
    </row>
    <row r="142" spans="1:6" x14ac:dyDescent="0.25">
      <c r="B142" s="52" t="str">
        <f>A136</f>
        <v>CS Fly OC Constanta</v>
      </c>
      <c r="C142" s="52" t="str">
        <f>A137</f>
        <v>CSM Ramnicu Sarat</v>
      </c>
    </row>
    <row r="143" spans="1:6" x14ac:dyDescent="0.25">
      <c r="A143" s="60" t="s">
        <v>100</v>
      </c>
    </row>
    <row r="144" spans="1:6" x14ac:dyDescent="0.25">
      <c r="B144" s="52" t="str">
        <f>A137</f>
        <v>CSM Ramnicu Sarat</v>
      </c>
      <c r="C144" s="52" t="str">
        <f>A135</f>
        <v>ACS Pro Basketball Group Bucuresti</v>
      </c>
    </row>
    <row r="145" spans="1:3" x14ac:dyDescent="0.25">
      <c r="B145" s="52" t="str">
        <f>A138</f>
        <v>CSS Unirea - Sto-Mart 2 Iasi</v>
      </c>
      <c r="C145" s="52" t="str">
        <f>A136</f>
        <v>CS Fly OC Constanta</v>
      </c>
    </row>
    <row r="146" spans="1:3" x14ac:dyDescent="0.25">
      <c r="A146" s="60" t="s">
        <v>101</v>
      </c>
    </row>
    <row r="147" spans="1:3" x14ac:dyDescent="0.25">
      <c r="B147" s="52" t="str">
        <f>A135</f>
        <v>ACS Pro Basketball Group Bucuresti</v>
      </c>
      <c r="C147" s="52" t="str">
        <f>A136</f>
        <v>CS Fly OC Constanta</v>
      </c>
    </row>
    <row r="148" spans="1:3" x14ac:dyDescent="0.25">
      <c r="B148" s="52" t="str">
        <f>A137</f>
        <v>CSM Ramnicu Sarat</v>
      </c>
      <c r="C148" s="52" t="str">
        <f>A138</f>
        <v>CSS Unirea - Sto-Mart 2 Iasi</v>
      </c>
    </row>
    <row r="150" spans="1:3" x14ac:dyDescent="0.25">
      <c r="A150" s="59" t="s">
        <v>112</v>
      </c>
    </row>
    <row r="151" spans="1:3" x14ac:dyDescent="0.25">
      <c r="A151" s="54" t="s">
        <v>34</v>
      </c>
    </row>
    <row r="152" spans="1:3" x14ac:dyDescent="0.25">
      <c r="A152" s="53" t="s">
        <v>40</v>
      </c>
    </row>
    <row r="153" spans="1:3" x14ac:dyDescent="0.25">
      <c r="A153" s="55" t="s">
        <v>8</v>
      </c>
    </row>
    <row r="154" spans="1:3" x14ac:dyDescent="0.25">
      <c r="A154" s="73" t="s">
        <v>32</v>
      </c>
    </row>
    <row r="155" spans="1:3" x14ac:dyDescent="0.25">
      <c r="B155" s="10" t="s">
        <v>103</v>
      </c>
      <c r="C155" s="8" t="s">
        <v>98</v>
      </c>
    </row>
    <row r="156" spans="1:3" x14ac:dyDescent="0.25">
      <c r="A156" s="60" t="s">
        <v>99</v>
      </c>
    </row>
    <row r="157" spans="1:3" x14ac:dyDescent="0.25">
      <c r="B157" s="52" t="str">
        <f>A151</f>
        <v>CSM VSK C Miercurea Ciuc</v>
      </c>
      <c r="C157" s="52" t="str">
        <f>A154</f>
        <v>CSS nr.5 - Paldors Bucuresti</v>
      </c>
    </row>
    <row r="158" spans="1:3" x14ac:dyDescent="0.25">
      <c r="B158" s="52" t="str">
        <f>A152</f>
        <v>CSS Buzau</v>
      </c>
      <c r="C158" s="52" t="str">
        <f>A153</f>
        <v>CS Magic Champions Bucuresti</v>
      </c>
    </row>
    <row r="159" spans="1:3" x14ac:dyDescent="0.25">
      <c r="A159" s="60" t="s">
        <v>100</v>
      </c>
    </row>
    <row r="160" spans="1:3" x14ac:dyDescent="0.25">
      <c r="B160" s="52" t="str">
        <f>A153</f>
        <v>CS Magic Champions Bucuresti</v>
      </c>
      <c r="C160" s="52" t="str">
        <f>A151</f>
        <v>CSM VSK C Miercurea Ciuc</v>
      </c>
    </row>
    <row r="161" spans="1:3" x14ac:dyDescent="0.25">
      <c r="B161" s="52" t="str">
        <f>A154</f>
        <v>CSS nr.5 - Paldors Bucuresti</v>
      </c>
      <c r="C161" s="52" t="str">
        <f>A152</f>
        <v>CSS Buzau</v>
      </c>
    </row>
    <row r="162" spans="1:3" x14ac:dyDescent="0.25">
      <c r="A162" s="60" t="s">
        <v>101</v>
      </c>
    </row>
    <row r="163" spans="1:3" x14ac:dyDescent="0.25">
      <c r="B163" s="52" t="str">
        <f>A151</f>
        <v>CSM VSK C Miercurea Ciuc</v>
      </c>
      <c r="C163" s="52" t="str">
        <f>A152</f>
        <v>CSS Buzau</v>
      </c>
    </row>
    <row r="164" spans="1:3" x14ac:dyDescent="0.25">
      <c r="B164" s="52" t="str">
        <f>A153</f>
        <v>CS Magic Champions Bucuresti</v>
      </c>
      <c r="C164" s="52" t="str">
        <f>A154</f>
        <v>CSS nr.5 - Paldors Bucuresti</v>
      </c>
    </row>
    <row r="166" spans="1:3" x14ac:dyDescent="0.25">
      <c r="A166" s="2" t="s">
        <v>169</v>
      </c>
      <c r="B166" s="63"/>
      <c r="C166" s="63"/>
    </row>
    <row r="167" spans="1:3" x14ac:dyDescent="0.25">
      <c r="A167" s="64" t="s">
        <v>31</v>
      </c>
      <c r="B167" s="53"/>
      <c r="C167" s="63"/>
    </row>
    <row r="168" spans="1:3" x14ac:dyDescent="0.25">
      <c r="A168" s="72" t="s">
        <v>37</v>
      </c>
      <c r="B168" s="63"/>
      <c r="C168" s="63"/>
    </row>
    <row r="169" spans="1:3" x14ac:dyDescent="0.25">
      <c r="A169" s="53" t="s">
        <v>44</v>
      </c>
      <c r="B169" s="63"/>
      <c r="C169" s="63"/>
    </row>
    <row r="170" spans="1:3" x14ac:dyDescent="0.25">
      <c r="A170" s="63"/>
      <c r="B170" s="10" t="s">
        <v>103</v>
      </c>
      <c r="C170" s="8" t="s">
        <v>98</v>
      </c>
    </row>
    <row r="171" spans="1:3" x14ac:dyDescent="0.25">
      <c r="A171" s="60" t="s">
        <v>99</v>
      </c>
      <c r="B171" s="9"/>
      <c r="C171" s="9"/>
    </row>
    <row r="172" spans="1:3" x14ac:dyDescent="0.25">
      <c r="A172" s="63"/>
      <c r="B172" s="9" t="str">
        <f>A168</f>
        <v>CSU Brasov</v>
      </c>
      <c r="C172" s="9" t="str">
        <f>A169</f>
        <v>ACS Lucky Dragons Targu Mures</v>
      </c>
    </row>
    <row r="173" spans="1:3" x14ac:dyDescent="0.25">
      <c r="A173" s="60" t="s">
        <v>159</v>
      </c>
      <c r="B173" s="9"/>
      <c r="C173" s="9"/>
    </row>
    <row r="174" spans="1:3" x14ac:dyDescent="0.25">
      <c r="A174" s="63"/>
      <c r="B174" s="9" t="str">
        <f>A169</f>
        <v>ACS Lucky Dragons Targu Mures</v>
      </c>
      <c r="C174" s="9" t="str">
        <f>A167</f>
        <v>CSS Bega Timisoara</v>
      </c>
    </row>
    <row r="175" spans="1:3" x14ac:dyDescent="0.25">
      <c r="A175" s="60" t="s">
        <v>160</v>
      </c>
      <c r="B175" s="9"/>
      <c r="C175" s="9"/>
    </row>
    <row r="176" spans="1:3" x14ac:dyDescent="0.25">
      <c r="A176" s="63"/>
      <c r="B176" s="9" t="str">
        <f>A167</f>
        <v>CSS Bega Timisoara</v>
      </c>
      <c r="C176" s="9" t="str">
        <f>A168</f>
        <v>CSU Brasov</v>
      </c>
    </row>
    <row r="177" spans="1:3" x14ac:dyDescent="0.25">
      <c r="A177" s="63"/>
      <c r="B177" s="63"/>
      <c r="C177" s="63"/>
    </row>
    <row r="178" spans="1:3" x14ac:dyDescent="0.25">
      <c r="A178" s="60" t="s">
        <v>161</v>
      </c>
      <c r="B178" s="9"/>
      <c r="C178" s="9"/>
    </row>
    <row r="179" spans="1:3" x14ac:dyDescent="0.25">
      <c r="A179" s="63"/>
      <c r="B179" s="9" t="str">
        <f>A169</f>
        <v>ACS Lucky Dragons Targu Mures</v>
      </c>
      <c r="C179" s="9" t="str">
        <f>A168</f>
        <v>CSU Brasov</v>
      </c>
    </row>
    <row r="180" spans="1:3" x14ac:dyDescent="0.25">
      <c r="A180" s="60" t="s">
        <v>162</v>
      </c>
      <c r="B180" s="9"/>
      <c r="C180" s="9"/>
    </row>
    <row r="181" spans="1:3" x14ac:dyDescent="0.25">
      <c r="A181" s="63"/>
      <c r="B181" s="9" t="str">
        <f>A167</f>
        <v>CSS Bega Timisoara</v>
      </c>
      <c r="C181" s="9" t="str">
        <f>A169</f>
        <v>ACS Lucky Dragons Targu Mures</v>
      </c>
    </row>
    <row r="182" spans="1:3" x14ac:dyDescent="0.25">
      <c r="A182" s="60" t="s">
        <v>163</v>
      </c>
      <c r="B182" s="9"/>
      <c r="C182" s="9"/>
    </row>
    <row r="183" spans="1:3" x14ac:dyDescent="0.25">
      <c r="A183" s="63"/>
      <c r="B183" s="9" t="str">
        <f>A168</f>
        <v>CSU Brasov</v>
      </c>
      <c r="C183" s="9" t="str">
        <f>A167</f>
        <v>CSS Bega Timisoara</v>
      </c>
    </row>
    <row r="185" spans="1:3" x14ac:dyDescent="0.25">
      <c r="A185" s="2" t="s">
        <v>156</v>
      </c>
      <c r="B185" s="63"/>
      <c r="C185" s="63"/>
    </row>
    <row r="186" spans="1:3" x14ac:dyDescent="0.25">
      <c r="A186" s="72" t="s">
        <v>41</v>
      </c>
      <c r="B186" s="53"/>
      <c r="C186" s="63"/>
    </row>
    <row r="187" spans="1:3" x14ac:dyDescent="0.25">
      <c r="A187" s="66" t="s">
        <v>157</v>
      </c>
      <c r="B187" s="63"/>
      <c r="C187" s="63"/>
    </row>
    <row r="188" spans="1:3" x14ac:dyDescent="0.25">
      <c r="A188" s="66" t="s">
        <v>158</v>
      </c>
      <c r="B188" s="63"/>
      <c r="C188" s="63"/>
    </row>
    <row r="189" spans="1:3" x14ac:dyDescent="0.25">
      <c r="A189" s="63"/>
      <c r="B189" s="10" t="s">
        <v>103</v>
      </c>
      <c r="C189" s="8" t="s">
        <v>98</v>
      </c>
    </row>
    <row r="190" spans="1:3" x14ac:dyDescent="0.25">
      <c r="A190" s="60" t="s">
        <v>99</v>
      </c>
      <c r="B190" s="9"/>
      <c r="C190" s="9"/>
    </row>
    <row r="191" spans="1:3" x14ac:dyDescent="0.25">
      <c r="A191" s="63"/>
      <c r="B191" s="9" t="str">
        <f>A187</f>
        <v>CS Amicii Pitesti</v>
      </c>
      <c r="C191" s="9" t="str">
        <f>A188</f>
        <v>CS Steaua Magic Bucuresti</v>
      </c>
    </row>
    <row r="192" spans="1:3" x14ac:dyDescent="0.25">
      <c r="A192" s="60" t="s">
        <v>159</v>
      </c>
      <c r="B192" s="9"/>
      <c r="C192" s="9"/>
    </row>
    <row r="193" spans="1:3" x14ac:dyDescent="0.25">
      <c r="A193" s="63"/>
      <c r="B193" s="9" t="str">
        <f>A188</f>
        <v>CS Steaua Magic Bucuresti</v>
      </c>
      <c r="C193" s="9" t="str">
        <f>A186</f>
        <v>CS Chitila</v>
      </c>
    </row>
    <row r="194" spans="1:3" x14ac:dyDescent="0.25">
      <c r="A194" s="60" t="s">
        <v>160</v>
      </c>
      <c r="B194" s="9"/>
      <c r="C194" s="9"/>
    </row>
    <row r="195" spans="1:3" x14ac:dyDescent="0.25">
      <c r="A195" s="63"/>
      <c r="B195" s="9" t="str">
        <f>A186</f>
        <v>CS Chitila</v>
      </c>
      <c r="C195" s="9" t="str">
        <f>A187</f>
        <v>CS Amicii Pitesti</v>
      </c>
    </row>
    <row r="196" spans="1:3" x14ac:dyDescent="0.25">
      <c r="A196" s="63"/>
      <c r="B196" s="63"/>
      <c r="C196" s="63"/>
    </row>
    <row r="197" spans="1:3" x14ac:dyDescent="0.25">
      <c r="A197" s="60" t="s">
        <v>161</v>
      </c>
      <c r="B197" s="9"/>
      <c r="C197" s="9"/>
    </row>
    <row r="198" spans="1:3" x14ac:dyDescent="0.25">
      <c r="A198" s="63"/>
      <c r="B198" s="9" t="str">
        <f>A188</f>
        <v>CS Steaua Magic Bucuresti</v>
      </c>
      <c r="C198" s="9" t="str">
        <f>A187</f>
        <v>CS Amicii Pitesti</v>
      </c>
    </row>
    <row r="199" spans="1:3" x14ac:dyDescent="0.25">
      <c r="A199" s="60" t="s">
        <v>162</v>
      </c>
      <c r="B199" s="9"/>
      <c r="C199" s="9"/>
    </row>
    <row r="200" spans="1:3" x14ac:dyDescent="0.25">
      <c r="A200" s="63"/>
      <c r="B200" s="9" t="str">
        <f>A186</f>
        <v>CS Chitila</v>
      </c>
      <c r="C200" s="9" t="str">
        <f>A188</f>
        <v>CS Steaua Magic Bucuresti</v>
      </c>
    </row>
    <row r="201" spans="1:3" x14ac:dyDescent="0.25">
      <c r="A201" s="60" t="s">
        <v>163</v>
      </c>
      <c r="B201" s="9"/>
      <c r="C201" s="9"/>
    </row>
    <row r="202" spans="1:3" x14ac:dyDescent="0.25">
      <c r="A202" s="63"/>
      <c r="B202" s="9" t="str">
        <f>A187</f>
        <v>CS Amicii Pitesti</v>
      </c>
      <c r="C202" s="9" t="str">
        <f>A186</f>
        <v>CS Chitila</v>
      </c>
    </row>
  </sheetData>
  <conditionalFormatting sqref="F103">
    <cfRule type="duplicateValues" dxfId="3" priority="3"/>
  </conditionalFormatting>
  <conditionalFormatting sqref="A103"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2F1BC-B823-40B0-9347-16E1A695631C}">
  <dimension ref="A1:M202"/>
  <sheetViews>
    <sheetView tabSelected="1" workbookViewId="0">
      <selection activeCell="B5" sqref="B5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35.8554687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2"/>
      <c r="B1" s="43" t="s">
        <v>97</v>
      </c>
      <c r="C1" s="44"/>
      <c r="E1" s="45"/>
      <c r="F1" s="45"/>
      <c r="G1" s="46"/>
      <c r="H1" s="9"/>
      <c r="I1" s="46"/>
      <c r="J1" s="46"/>
      <c r="K1" s="46"/>
      <c r="L1" s="46"/>
      <c r="M1" s="47"/>
    </row>
    <row r="2" spans="1:13" x14ac:dyDescent="0.25">
      <c r="A2" s="3"/>
      <c r="C2" s="46"/>
      <c r="E2" s="3"/>
      <c r="F2" s="74"/>
      <c r="G2" s="46"/>
      <c r="H2" s="9"/>
      <c r="I2" s="46"/>
      <c r="J2" s="46"/>
      <c r="K2" s="46"/>
      <c r="L2" s="46"/>
      <c r="M2" s="47"/>
    </row>
    <row r="3" spans="1:13" x14ac:dyDescent="0.25">
      <c r="A3" s="2" t="s">
        <v>87</v>
      </c>
      <c r="E3" s="3"/>
      <c r="F3" s="74"/>
      <c r="G3" s="46"/>
      <c r="H3" s="9"/>
      <c r="I3" s="46"/>
      <c r="J3" s="46"/>
      <c r="K3" s="46"/>
      <c r="L3" s="46"/>
      <c r="M3" s="47"/>
    </row>
    <row r="4" spans="1:13" x14ac:dyDescent="0.25">
      <c r="A4" s="53" t="s">
        <v>14</v>
      </c>
      <c r="E4" s="3"/>
      <c r="F4" s="74"/>
      <c r="G4" s="46"/>
      <c r="H4" s="9"/>
      <c r="I4" s="46"/>
      <c r="J4" s="46"/>
      <c r="K4" s="46"/>
      <c r="L4" s="46"/>
      <c r="M4" s="47"/>
    </row>
    <row r="5" spans="1:13" x14ac:dyDescent="0.25">
      <c r="A5" s="61" t="s">
        <v>7</v>
      </c>
      <c r="B5" s="4"/>
      <c r="E5" s="3"/>
      <c r="F5" s="74"/>
    </row>
    <row r="6" spans="1:13" x14ac:dyDescent="0.25">
      <c r="A6" s="53" t="s">
        <v>26</v>
      </c>
      <c r="E6" s="3"/>
      <c r="F6" s="74"/>
    </row>
    <row r="7" spans="1:13" x14ac:dyDescent="0.25">
      <c r="A7" s="53" t="s">
        <v>154</v>
      </c>
      <c r="E7" s="3"/>
      <c r="F7" s="74"/>
    </row>
    <row r="8" spans="1:13" x14ac:dyDescent="0.25">
      <c r="A8" s="3"/>
      <c r="B8" s="10" t="s">
        <v>88</v>
      </c>
      <c r="C8" s="8" t="s">
        <v>143</v>
      </c>
      <c r="E8" s="3"/>
      <c r="F8" s="74"/>
    </row>
    <row r="9" spans="1:13" x14ac:dyDescent="0.25">
      <c r="A9" s="41" t="s">
        <v>140</v>
      </c>
      <c r="E9" s="3"/>
      <c r="F9" s="74"/>
    </row>
    <row r="10" spans="1:13" x14ac:dyDescent="0.25">
      <c r="B10" s="3" t="str">
        <f>A4</f>
        <v>ACS U-BT Cluj-Napoca</v>
      </c>
      <c r="C10" t="str">
        <f>A7</f>
        <v>CSS nr.1 - Athletic Constanta</v>
      </c>
      <c r="E10" s="3"/>
      <c r="F10" s="74"/>
    </row>
    <row r="11" spans="1:13" x14ac:dyDescent="0.25">
      <c r="B11" t="str">
        <f>A5</f>
        <v>ABC Laguna Bucuresti</v>
      </c>
      <c r="C11" t="str">
        <f>A6</f>
        <v>CSS Tulcea</v>
      </c>
      <c r="E11" s="3"/>
      <c r="F11" s="74"/>
    </row>
    <row r="12" spans="1:13" x14ac:dyDescent="0.25">
      <c r="A12" s="41" t="s">
        <v>141</v>
      </c>
      <c r="E12" s="3"/>
      <c r="F12" s="74"/>
    </row>
    <row r="13" spans="1:13" x14ac:dyDescent="0.25">
      <c r="B13" t="str">
        <f>A6</f>
        <v>CSS Tulcea</v>
      </c>
      <c r="C13" s="3" t="str">
        <f>A4</f>
        <v>ACS U-BT Cluj-Napoca</v>
      </c>
      <c r="F13" s="74"/>
    </row>
    <row r="14" spans="1:13" x14ac:dyDescent="0.25">
      <c r="B14" t="str">
        <f>A7</f>
        <v>CSS nr.1 - Athletic Constanta</v>
      </c>
      <c r="C14" t="str">
        <f>A5</f>
        <v>ABC Laguna Bucuresti</v>
      </c>
      <c r="F14" s="74"/>
    </row>
    <row r="15" spans="1:13" x14ac:dyDescent="0.25">
      <c r="A15" s="41" t="s">
        <v>142</v>
      </c>
      <c r="F15" s="74"/>
    </row>
    <row r="16" spans="1:13" x14ac:dyDescent="0.25">
      <c r="B16" s="3" t="str">
        <f>A4</f>
        <v>ACS U-BT Cluj-Napoca</v>
      </c>
      <c r="C16" t="str">
        <f>A5</f>
        <v>ABC Laguna Bucuresti</v>
      </c>
      <c r="F16" s="74"/>
    </row>
    <row r="17" spans="1:6" x14ac:dyDescent="0.25">
      <c r="B17" t="str">
        <f>A6</f>
        <v>CSS Tulcea</v>
      </c>
      <c r="C17" t="str">
        <f>A7</f>
        <v>CSS nr.1 - Athletic Constanta</v>
      </c>
      <c r="F17" s="71"/>
    </row>
    <row r="19" spans="1:6" x14ac:dyDescent="0.25">
      <c r="A19" s="2" t="s">
        <v>89</v>
      </c>
    </row>
    <row r="20" spans="1:6" x14ac:dyDescent="0.25">
      <c r="A20" s="61" t="s">
        <v>10</v>
      </c>
      <c r="B20" s="4"/>
    </row>
    <row r="21" spans="1:6" x14ac:dyDescent="0.25">
      <c r="A21" s="53" t="s">
        <v>24</v>
      </c>
    </row>
    <row r="22" spans="1:6" x14ac:dyDescent="0.25">
      <c r="A22" s="53" t="s">
        <v>13</v>
      </c>
      <c r="F22" s="71"/>
    </row>
    <row r="23" spans="1:6" x14ac:dyDescent="0.25">
      <c r="A23" s="55" t="s">
        <v>155</v>
      </c>
      <c r="F23" s="71"/>
    </row>
    <row r="24" spans="1:6" x14ac:dyDescent="0.25">
      <c r="B24" s="10" t="s">
        <v>88</v>
      </c>
      <c r="C24" s="8" t="s">
        <v>143</v>
      </c>
      <c r="F24" s="71"/>
    </row>
    <row r="25" spans="1:6" x14ac:dyDescent="0.25">
      <c r="A25" s="41" t="s">
        <v>140</v>
      </c>
      <c r="F25" s="71"/>
    </row>
    <row r="26" spans="1:6" x14ac:dyDescent="0.25">
      <c r="B26" s="3" t="str">
        <f>A20</f>
        <v>CS Dinamo - CSS nr.6 Bucuresti</v>
      </c>
      <c r="C26" t="str">
        <f>A23</f>
        <v>CSS - CSM Ploiesti</v>
      </c>
      <c r="F26" s="71"/>
    </row>
    <row r="27" spans="1:6" x14ac:dyDescent="0.25">
      <c r="B27" t="str">
        <f>A21</f>
        <v>LPS Focsani</v>
      </c>
      <c r="C27" t="str">
        <f>A22</f>
        <v>BC - CSU Sibiu</v>
      </c>
      <c r="F27" s="71"/>
    </row>
    <row r="28" spans="1:6" x14ac:dyDescent="0.25">
      <c r="A28" s="41" t="s">
        <v>141</v>
      </c>
      <c r="F28" s="71"/>
    </row>
    <row r="29" spans="1:6" x14ac:dyDescent="0.25">
      <c r="B29" t="str">
        <f>A22</f>
        <v>BC - CSU Sibiu</v>
      </c>
      <c r="C29" s="3" t="str">
        <f>A20</f>
        <v>CS Dinamo - CSS nr.6 Bucuresti</v>
      </c>
      <c r="F29" s="71"/>
    </row>
    <row r="30" spans="1:6" x14ac:dyDescent="0.25">
      <c r="B30" t="str">
        <f>A23</f>
        <v>CSS - CSM Ploiesti</v>
      </c>
      <c r="C30" t="str">
        <f>A21</f>
        <v>LPS Focsani</v>
      </c>
      <c r="F30" s="71"/>
    </row>
    <row r="31" spans="1:6" x14ac:dyDescent="0.25">
      <c r="A31" s="41" t="s">
        <v>142</v>
      </c>
      <c r="F31" s="71"/>
    </row>
    <row r="32" spans="1:6" x14ac:dyDescent="0.25">
      <c r="B32" s="3" t="str">
        <f>A20</f>
        <v>CS Dinamo - CSS nr.6 Bucuresti</v>
      </c>
      <c r="C32" t="str">
        <f>A21</f>
        <v>LPS Focsani</v>
      </c>
      <c r="F32" s="71"/>
    </row>
    <row r="33" spans="1:6" x14ac:dyDescent="0.25">
      <c r="B33" t="str">
        <f>A22</f>
        <v>BC - CSU Sibiu</v>
      </c>
      <c r="C33" t="str">
        <f>A23</f>
        <v>CSS - CSM Ploiesti</v>
      </c>
      <c r="F33" s="71"/>
    </row>
    <row r="34" spans="1:6" x14ac:dyDescent="0.25">
      <c r="F34" s="71"/>
    </row>
    <row r="35" spans="1:6" x14ac:dyDescent="0.25">
      <c r="A35" s="2" t="s">
        <v>90</v>
      </c>
      <c r="F35" s="71"/>
    </row>
    <row r="36" spans="1:6" x14ac:dyDescent="0.25">
      <c r="A36" s="53" t="s">
        <v>36</v>
      </c>
      <c r="F36" s="71"/>
    </row>
    <row r="37" spans="1:6" x14ac:dyDescent="0.25">
      <c r="A37" s="53" t="s">
        <v>39</v>
      </c>
      <c r="F37" s="71"/>
    </row>
    <row r="38" spans="1:6" x14ac:dyDescent="0.25">
      <c r="A38" s="55" t="s">
        <v>3</v>
      </c>
      <c r="B38" s="4"/>
      <c r="F38" s="71"/>
    </row>
    <row r="39" spans="1:6" x14ac:dyDescent="0.25">
      <c r="A39" s="53" t="s">
        <v>29</v>
      </c>
      <c r="F39" s="71"/>
    </row>
    <row r="40" spans="1:6" x14ac:dyDescent="0.25">
      <c r="A40" s="3"/>
      <c r="B40" s="10" t="s">
        <v>88</v>
      </c>
      <c r="C40" s="8" t="s">
        <v>143</v>
      </c>
      <c r="F40" s="71"/>
    </row>
    <row r="41" spans="1:6" x14ac:dyDescent="0.25">
      <c r="A41" s="41" t="s">
        <v>140</v>
      </c>
      <c r="F41" s="71"/>
    </row>
    <row r="42" spans="1:6" x14ac:dyDescent="0.25">
      <c r="B42" s="3" t="str">
        <f>A36</f>
        <v>LPS Bihorul - CSM Oradea</v>
      </c>
      <c r="C42" t="str">
        <f>A39</f>
        <v>CSM Galati</v>
      </c>
    </row>
    <row r="43" spans="1:6" x14ac:dyDescent="0.25">
      <c r="B43" t="str">
        <f>A37</f>
        <v>CSU Stiinta Bucuresti</v>
      </c>
      <c r="C43" t="str">
        <f>A38</f>
        <v>CSO Voluntari</v>
      </c>
    </row>
    <row r="44" spans="1:6" x14ac:dyDescent="0.25">
      <c r="A44" s="41" t="s">
        <v>141</v>
      </c>
    </row>
    <row r="45" spans="1:6" x14ac:dyDescent="0.25">
      <c r="B45" t="str">
        <f>A38</f>
        <v>CSO Voluntari</v>
      </c>
      <c r="C45" s="3" t="str">
        <f>A36</f>
        <v>LPS Bihorul - CSM Oradea</v>
      </c>
    </row>
    <row r="46" spans="1:6" x14ac:dyDescent="0.25">
      <c r="B46" t="str">
        <f>A39</f>
        <v>CSM Galati</v>
      </c>
      <c r="C46" t="str">
        <f>A37</f>
        <v>CSU Stiinta Bucuresti</v>
      </c>
    </row>
    <row r="47" spans="1:6" x14ac:dyDescent="0.25">
      <c r="A47" s="41" t="s">
        <v>142</v>
      </c>
    </row>
    <row r="48" spans="1:6" x14ac:dyDescent="0.25">
      <c r="B48" s="3" t="str">
        <f>A36</f>
        <v>LPS Bihorul - CSM Oradea</v>
      </c>
      <c r="C48" t="str">
        <f>A37</f>
        <v>CSU Stiinta Bucuresti</v>
      </c>
    </row>
    <row r="49" spans="1:3" x14ac:dyDescent="0.25">
      <c r="B49" t="str">
        <f>A38</f>
        <v>CSO Voluntari</v>
      </c>
      <c r="C49" t="str">
        <f>A39</f>
        <v>CSM Galati</v>
      </c>
    </row>
    <row r="51" spans="1:3" x14ac:dyDescent="0.25">
      <c r="A51" s="2" t="s">
        <v>91</v>
      </c>
    </row>
    <row r="52" spans="1:3" x14ac:dyDescent="0.25">
      <c r="A52" s="54" t="s">
        <v>2</v>
      </c>
    </row>
    <row r="53" spans="1:3" x14ac:dyDescent="0.25">
      <c r="A53" s="52" t="s">
        <v>151</v>
      </c>
      <c r="B53" s="4"/>
    </row>
    <row r="54" spans="1:3" x14ac:dyDescent="0.25">
      <c r="A54" s="55" t="s">
        <v>17</v>
      </c>
    </row>
    <row r="55" spans="1:3" x14ac:dyDescent="0.25">
      <c r="A55" s="53" t="s">
        <v>9</v>
      </c>
    </row>
    <row r="56" spans="1:3" x14ac:dyDescent="0.25">
      <c r="B56" s="10" t="s">
        <v>88</v>
      </c>
      <c r="C56" s="8" t="s">
        <v>143</v>
      </c>
    </row>
    <row r="57" spans="1:3" x14ac:dyDescent="0.25">
      <c r="A57" s="41" t="s">
        <v>140</v>
      </c>
    </row>
    <row r="58" spans="1:3" x14ac:dyDescent="0.25">
      <c r="B58" s="3" t="str">
        <f>A52</f>
        <v>ABC Leii Bucuresti</v>
      </c>
      <c r="C58" t="str">
        <f>A55</f>
        <v>CS Otopeni</v>
      </c>
    </row>
    <row r="59" spans="1:3" x14ac:dyDescent="0.25">
      <c r="B59" t="str">
        <f>A53</f>
        <v>CSS Unirea - Sto-Mart 1 Iasi</v>
      </c>
      <c r="C59" t="str">
        <f>A54</f>
        <v>ACS BC Lions Craiova</v>
      </c>
    </row>
    <row r="60" spans="1:3" x14ac:dyDescent="0.25">
      <c r="A60" s="41" t="s">
        <v>141</v>
      </c>
    </row>
    <row r="61" spans="1:3" x14ac:dyDescent="0.25">
      <c r="B61" t="str">
        <f>A54</f>
        <v>ACS BC Lions Craiova</v>
      </c>
      <c r="C61" s="3" t="str">
        <f>A52</f>
        <v>ABC Leii Bucuresti</v>
      </c>
    </row>
    <row r="62" spans="1:3" x14ac:dyDescent="0.25">
      <c r="B62" t="str">
        <f>A55</f>
        <v>CS Otopeni</v>
      </c>
      <c r="C62" t="str">
        <f>A53</f>
        <v>CSS Unirea - Sto-Mart 1 Iasi</v>
      </c>
    </row>
    <row r="63" spans="1:3" x14ac:dyDescent="0.25">
      <c r="A63" s="41" t="s">
        <v>142</v>
      </c>
    </row>
    <row r="64" spans="1:3" x14ac:dyDescent="0.25">
      <c r="B64" s="3" t="str">
        <f>A52</f>
        <v>ABC Leii Bucuresti</v>
      </c>
      <c r="C64" t="str">
        <f>A53</f>
        <v>CSS Unirea - Sto-Mart 1 Iasi</v>
      </c>
    </row>
    <row r="65" spans="1:3" x14ac:dyDescent="0.25">
      <c r="B65" t="str">
        <f>A54</f>
        <v>ACS BC Lions Craiova</v>
      </c>
      <c r="C65" t="str">
        <f>A55</f>
        <v>CS Otopeni</v>
      </c>
    </row>
    <row r="67" spans="1:3" x14ac:dyDescent="0.25">
      <c r="A67" s="2" t="s">
        <v>92</v>
      </c>
    </row>
    <row r="68" spans="1:3" x14ac:dyDescent="0.25">
      <c r="A68" s="53" t="s">
        <v>30</v>
      </c>
    </row>
    <row r="69" spans="1:3" x14ac:dyDescent="0.25">
      <c r="A69" s="53" t="s">
        <v>22</v>
      </c>
    </row>
    <row r="70" spans="1:3" x14ac:dyDescent="0.25">
      <c r="A70" s="53" t="s">
        <v>35</v>
      </c>
    </row>
    <row r="71" spans="1:3" x14ac:dyDescent="0.25">
      <c r="A71" s="53" t="s">
        <v>4</v>
      </c>
    </row>
    <row r="72" spans="1:3" x14ac:dyDescent="0.25">
      <c r="A72" s="3"/>
      <c r="B72" s="10" t="s">
        <v>88</v>
      </c>
      <c r="C72" s="8" t="s">
        <v>143</v>
      </c>
    </row>
    <row r="73" spans="1:3" x14ac:dyDescent="0.25">
      <c r="A73" s="41" t="s">
        <v>140</v>
      </c>
    </row>
    <row r="74" spans="1:3" x14ac:dyDescent="0.25">
      <c r="B74" s="3" t="str">
        <f>A68</f>
        <v>CSM Targu Mures</v>
      </c>
      <c r="C74" t="str">
        <f>A71</f>
        <v>CS Agronomia Bucuresti</v>
      </c>
    </row>
    <row r="75" spans="1:3" x14ac:dyDescent="0.25">
      <c r="B75" t="str">
        <f>A69</f>
        <v>ACS Sevlar Ploiesti</v>
      </c>
      <c r="C75" t="str">
        <f>A70</f>
        <v>CN Aurel Vlaicu Bucuresti</v>
      </c>
    </row>
    <row r="76" spans="1:3" x14ac:dyDescent="0.25">
      <c r="A76" s="41" t="s">
        <v>141</v>
      </c>
    </row>
    <row r="77" spans="1:3" x14ac:dyDescent="0.25">
      <c r="B77" t="str">
        <f>A70</f>
        <v>CN Aurel Vlaicu Bucuresti</v>
      </c>
      <c r="C77" s="3" t="str">
        <f>A68</f>
        <v>CSM Targu Mures</v>
      </c>
    </row>
    <row r="78" spans="1:3" x14ac:dyDescent="0.25">
      <c r="B78" t="str">
        <f>A71</f>
        <v>CS Agronomia Bucuresti</v>
      </c>
      <c r="C78" t="str">
        <f>A69</f>
        <v>ACS Sevlar Ploiesti</v>
      </c>
    </row>
    <row r="79" spans="1:3" x14ac:dyDescent="0.25">
      <c r="A79" s="41" t="s">
        <v>142</v>
      </c>
    </row>
    <row r="80" spans="1:3" x14ac:dyDescent="0.25">
      <c r="B80" s="3" t="str">
        <f>A68</f>
        <v>CSM Targu Mures</v>
      </c>
      <c r="C80" t="str">
        <f>A69</f>
        <v>ACS Sevlar Ploiesti</v>
      </c>
    </row>
    <row r="81" spans="1:3" x14ac:dyDescent="0.25">
      <c r="B81" t="str">
        <f>A70</f>
        <v>CN Aurel Vlaicu Bucuresti</v>
      </c>
      <c r="C81" t="str">
        <f>A71</f>
        <v>CS Agronomia Bucuresti</v>
      </c>
    </row>
    <row r="83" spans="1:3" x14ac:dyDescent="0.25">
      <c r="A83" s="2" t="s">
        <v>93</v>
      </c>
    </row>
    <row r="84" spans="1:3" x14ac:dyDescent="0.25">
      <c r="A84" s="53" t="s">
        <v>27</v>
      </c>
    </row>
    <row r="85" spans="1:3" x14ac:dyDescent="0.25">
      <c r="A85" s="53" t="s">
        <v>33</v>
      </c>
    </row>
    <row r="86" spans="1:3" x14ac:dyDescent="0.25">
      <c r="A86" s="53" t="s">
        <v>45</v>
      </c>
    </row>
    <row r="87" spans="1:3" x14ac:dyDescent="0.25">
      <c r="A87" s="54" t="s">
        <v>149</v>
      </c>
    </row>
    <row r="88" spans="1:3" x14ac:dyDescent="0.25">
      <c r="B88" s="10" t="s">
        <v>88</v>
      </c>
      <c r="C88" s="8" t="s">
        <v>143</v>
      </c>
    </row>
    <row r="89" spans="1:3" x14ac:dyDescent="0.25">
      <c r="A89" s="41" t="s">
        <v>140</v>
      </c>
    </row>
    <row r="90" spans="1:3" x14ac:dyDescent="0.25">
      <c r="B90" s="3" t="str">
        <f>A84</f>
        <v>CSS Medias</v>
      </c>
      <c r="C90" t="str">
        <f>A87</f>
        <v>ACS Petras - Viking Basketball 2 Iasi</v>
      </c>
    </row>
    <row r="91" spans="1:3" x14ac:dyDescent="0.25">
      <c r="B91" t="str">
        <f>A85</f>
        <v>LPS Viitorul Pitesti</v>
      </c>
      <c r="C91" t="str">
        <f>A86</f>
        <v>CSS Sfantu Gheorghe</v>
      </c>
    </row>
    <row r="92" spans="1:3" x14ac:dyDescent="0.25">
      <c r="A92" s="41" t="s">
        <v>141</v>
      </c>
    </row>
    <row r="93" spans="1:3" x14ac:dyDescent="0.25">
      <c r="B93" t="str">
        <f>A86</f>
        <v>CSS Sfantu Gheorghe</v>
      </c>
      <c r="C93" s="3" t="str">
        <f>A84</f>
        <v>CSS Medias</v>
      </c>
    </row>
    <row r="94" spans="1:3" x14ac:dyDescent="0.25">
      <c r="B94" t="str">
        <f>A87</f>
        <v>ACS Petras - Viking Basketball 2 Iasi</v>
      </c>
      <c r="C94" t="str">
        <f>A85</f>
        <v>LPS Viitorul Pitesti</v>
      </c>
    </row>
    <row r="95" spans="1:3" x14ac:dyDescent="0.25">
      <c r="A95" s="41" t="s">
        <v>142</v>
      </c>
    </row>
    <row r="96" spans="1:3" x14ac:dyDescent="0.25">
      <c r="B96" s="3" t="str">
        <f>A84</f>
        <v>CSS Medias</v>
      </c>
      <c r="C96" t="str">
        <f>A85</f>
        <v>LPS Viitorul Pitesti</v>
      </c>
    </row>
    <row r="97" spans="1:3" x14ac:dyDescent="0.25">
      <c r="B97" t="str">
        <f>A86</f>
        <v>CSS Sfantu Gheorghe</v>
      </c>
      <c r="C97" t="str">
        <f>A87</f>
        <v>ACS Petras - Viking Basketball 2 Iasi</v>
      </c>
    </row>
    <row r="99" spans="1:3" x14ac:dyDescent="0.25">
      <c r="A99" s="2" t="s">
        <v>94</v>
      </c>
    </row>
    <row r="100" spans="1:3" x14ac:dyDescent="0.25">
      <c r="A100" s="53" t="s">
        <v>38</v>
      </c>
    </row>
    <row r="101" spans="1:3" x14ac:dyDescent="0.25">
      <c r="A101" s="53" t="s">
        <v>23</v>
      </c>
    </row>
    <row r="102" spans="1:3" x14ac:dyDescent="0.25">
      <c r="A102" s="61" t="s">
        <v>25</v>
      </c>
    </row>
    <row r="103" spans="1:3" x14ac:dyDescent="0.25">
      <c r="A103" s="52" t="s">
        <v>153</v>
      </c>
    </row>
    <row r="104" spans="1:3" x14ac:dyDescent="0.25">
      <c r="B104" s="10" t="s">
        <v>88</v>
      </c>
      <c r="C104" s="8" t="s">
        <v>143</v>
      </c>
    </row>
    <row r="105" spans="1:3" x14ac:dyDescent="0.25">
      <c r="A105" s="41" t="s">
        <v>140</v>
      </c>
    </row>
    <row r="106" spans="1:3" x14ac:dyDescent="0.25">
      <c r="B106" s="3" t="str">
        <f>A100</f>
        <v>CSS - CSM Targu Jiu</v>
      </c>
      <c r="C106" t="str">
        <f>A103</f>
        <v>ACS Petras - Viking Basketball 1 Neamt</v>
      </c>
    </row>
    <row r="107" spans="1:3" x14ac:dyDescent="0.25">
      <c r="B107" t="str">
        <f>A101</f>
        <v>CSA Steaua Bucuresti</v>
      </c>
      <c r="C107" t="str">
        <f>A102</f>
        <v>CSS Targoviste</v>
      </c>
    </row>
    <row r="108" spans="1:3" x14ac:dyDescent="0.25">
      <c r="A108" s="41" t="s">
        <v>141</v>
      </c>
    </row>
    <row r="109" spans="1:3" x14ac:dyDescent="0.25">
      <c r="B109" t="str">
        <f>A102</f>
        <v>CSS Targoviste</v>
      </c>
      <c r="C109" s="3" t="str">
        <f>A100</f>
        <v>CSS - CSM Targu Jiu</v>
      </c>
    </row>
    <row r="110" spans="1:3" x14ac:dyDescent="0.25">
      <c r="B110" t="str">
        <f>A103</f>
        <v>ACS Petras - Viking Basketball 1 Neamt</v>
      </c>
      <c r="C110" t="str">
        <f>A101</f>
        <v>CSA Steaua Bucuresti</v>
      </c>
    </row>
    <row r="111" spans="1:3" x14ac:dyDescent="0.25">
      <c r="A111" s="41" t="s">
        <v>142</v>
      </c>
    </row>
    <row r="112" spans="1:3" x14ac:dyDescent="0.25">
      <c r="B112" s="3" t="str">
        <f>A100</f>
        <v>CSS - CSM Targu Jiu</v>
      </c>
      <c r="C112" t="str">
        <f>A101</f>
        <v>CSA Steaua Bucuresti</v>
      </c>
    </row>
    <row r="113" spans="1:6" x14ac:dyDescent="0.25">
      <c r="B113" t="str">
        <f>A102</f>
        <v>CSS Targoviste</v>
      </c>
      <c r="C113" t="str">
        <f>A103</f>
        <v>ACS Petras - Viking Basketball 1 Neamt</v>
      </c>
    </row>
    <row r="115" spans="1:6" x14ac:dyDescent="0.25">
      <c r="A115" s="2" t="s">
        <v>95</v>
      </c>
      <c r="B115" s="74"/>
      <c r="C115" s="74"/>
    </row>
    <row r="116" spans="1:6" x14ac:dyDescent="0.25">
      <c r="A116" s="53" t="s">
        <v>42</v>
      </c>
      <c r="B116" s="74"/>
      <c r="C116" s="74"/>
    </row>
    <row r="117" spans="1:6" x14ac:dyDescent="0.25">
      <c r="A117" s="54" t="s">
        <v>43</v>
      </c>
      <c r="B117" s="74"/>
      <c r="C117" s="74"/>
      <c r="F117" s="53"/>
    </row>
    <row r="118" spans="1:6" x14ac:dyDescent="0.25">
      <c r="A118" s="54" t="s">
        <v>21</v>
      </c>
      <c r="B118" s="74"/>
      <c r="C118" s="74"/>
      <c r="F118" s="54"/>
    </row>
    <row r="119" spans="1:6" x14ac:dyDescent="0.25">
      <c r="A119" s="74"/>
      <c r="B119" s="10" t="s">
        <v>88</v>
      </c>
      <c r="C119" s="8" t="s">
        <v>143</v>
      </c>
      <c r="F119" s="54"/>
    </row>
    <row r="120" spans="1:6" x14ac:dyDescent="0.25">
      <c r="A120" s="41" t="s">
        <v>140</v>
      </c>
      <c r="B120" s="9"/>
      <c r="C120" s="9"/>
      <c r="F120" s="76"/>
    </row>
    <row r="121" spans="1:6" x14ac:dyDescent="0.25">
      <c r="A121" s="74"/>
      <c r="B121" s="9" t="str">
        <f>A117</f>
        <v>ACS Lumina Wolves Sports Bucuresti</v>
      </c>
      <c r="C121" s="9" t="str">
        <f>A118</f>
        <v>CSS Craiova</v>
      </c>
      <c r="F121" s="76"/>
    </row>
    <row r="122" spans="1:6" x14ac:dyDescent="0.25">
      <c r="A122" s="41" t="s">
        <v>144</v>
      </c>
      <c r="B122" s="9"/>
      <c r="C122" s="9"/>
      <c r="F122" s="77"/>
    </row>
    <row r="123" spans="1:6" x14ac:dyDescent="0.25">
      <c r="A123" s="74"/>
      <c r="B123" s="9" t="str">
        <f>A118</f>
        <v>CSS Craiova</v>
      </c>
      <c r="C123" s="9" t="str">
        <f>A116</f>
        <v>ACS Artesania Bucuresti</v>
      </c>
      <c r="F123" s="54"/>
    </row>
    <row r="124" spans="1:6" x14ac:dyDescent="0.25">
      <c r="A124" s="41" t="s">
        <v>145</v>
      </c>
      <c r="B124" s="9"/>
      <c r="C124" s="9"/>
      <c r="F124" s="54"/>
    </row>
    <row r="125" spans="1:6" x14ac:dyDescent="0.25">
      <c r="A125" s="74"/>
      <c r="B125" s="9" t="str">
        <f>A116</f>
        <v>ACS Artesania Bucuresti</v>
      </c>
      <c r="C125" s="9" t="str">
        <f>A117</f>
        <v>ACS Lumina Wolves Sports Bucuresti</v>
      </c>
      <c r="F125" s="61"/>
    </row>
    <row r="126" spans="1:6" x14ac:dyDescent="0.25">
      <c r="A126" s="74"/>
      <c r="B126" s="74"/>
      <c r="C126" s="74"/>
      <c r="F126" s="78"/>
    </row>
    <row r="127" spans="1:6" x14ac:dyDescent="0.25">
      <c r="A127" s="41" t="s">
        <v>146</v>
      </c>
      <c r="B127" s="9"/>
      <c r="C127" s="9"/>
      <c r="F127" s="76"/>
    </row>
    <row r="128" spans="1:6" x14ac:dyDescent="0.25">
      <c r="A128" s="74"/>
      <c r="B128" s="9" t="str">
        <f>A118</f>
        <v>CSS Craiova</v>
      </c>
      <c r="C128" s="9" t="str">
        <f>A117</f>
        <v>ACS Lumina Wolves Sports Bucuresti</v>
      </c>
      <c r="F128" s="76"/>
    </row>
    <row r="129" spans="1:6" x14ac:dyDescent="0.25">
      <c r="A129" s="41" t="s">
        <v>147</v>
      </c>
      <c r="B129" s="9"/>
      <c r="C129" s="9"/>
      <c r="F129" s="77"/>
    </row>
    <row r="130" spans="1:6" s="74" customFormat="1" x14ac:dyDescent="0.25">
      <c r="B130" s="9" t="str">
        <f>A116</f>
        <v>ACS Artesania Bucuresti</v>
      </c>
      <c r="C130" s="9" t="str">
        <f>A118</f>
        <v>CSS Craiova</v>
      </c>
      <c r="F130" s="77"/>
    </row>
    <row r="131" spans="1:6" s="74" customFormat="1" x14ac:dyDescent="0.25">
      <c r="A131" s="41" t="s">
        <v>148</v>
      </c>
      <c r="B131" s="9"/>
      <c r="C131" s="9"/>
      <c r="F131" s="77"/>
    </row>
    <row r="132" spans="1:6" s="74" customFormat="1" x14ac:dyDescent="0.25">
      <c r="B132" s="9" t="str">
        <f>A117</f>
        <v>ACS Lumina Wolves Sports Bucuresti</v>
      </c>
      <c r="C132" s="9" t="str">
        <f>A116</f>
        <v>ACS Artesania Bucuresti</v>
      </c>
      <c r="F132" s="77"/>
    </row>
    <row r="133" spans="1:6" s="74" customFormat="1" x14ac:dyDescent="0.25">
      <c r="F133" s="77"/>
    </row>
    <row r="134" spans="1:6" s="63" customFormat="1" x14ac:dyDescent="0.25">
      <c r="A134" s="2" t="s">
        <v>96</v>
      </c>
      <c r="F134" s="54"/>
    </row>
    <row r="135" spans="1:6" s="63" customFormat="1" x14ac:dyDescent="0.25">
      <c r="A135" s="53" t="s">
        <v>28</v>
      </c>
      <c r="F135" s="54"/>
    </row>
    <row r="136" spans="1:6" s="63" customFormat="1" x14ac:dyDescent="0.25">
      <c r="A136" s="55" t="s">
        <v>8</v>
      </c>
      <c r="F136" s="61"/>
    </row>
    <row r="137" spans="1:6" s="63" customFormat="1" x14ac:dyDescent="0.25">
      <c r="A137" s="53" t="s">
        <v>44</v>
      </c>
      <c r="F137" s="76"/>
    </row>
    <row r="138" spans="1:6" s="63" customFormat="1" x14ac:dyDescent="0.25">
      <c r="A138" s="75" t="s">
        <v>158</v>
      </c>
      <c r="F138" s="79"/>
    </row>
    <row r="139" spans="1:6" s="63" customFormat="1" x14ac:dyDescent="0.25">
      <c r="B139" s="10" t="s">
        <v>88</v>
      </c>
      <c r="C139" s="8" t="s">
        <v>143</v>
      </c>
      <c r="F139" s="54"/>
    </row>
    <row r="140" spans="1:6" s="63" customFormat="1" x14ac:dyDescent="0.25">
      <c r="A140" s="41" t="s">
        <v>140</v>
      </c>
      <c r="F140" s="54"/>
    </row>
    <row r="141" spans="1:6" s="63" customFormat="1" x14ac:dyDescent="0.25">
      <c r="B141" s="3" t="str">
        <f>A135</f>
        <v>ACS Pro Basketball Group Bucuresti</v>
      </c>
      <c r="C141" s="63" t="str">
        <f>A138</f>
        <v>CS Steaua Magic Bucuresti</v>
      </c>
      <c r="F141" s="54"/>
    </row>
    <row r="142" spans="1:6" s="63" customFormat="1" x14ac:dyDescent="0.25">
      <c r="B142" s="63" t="str">
        <f>A136</f>
        <v>CS Magic Champions Bucuresti</v>
      </c>
      <c r="C142" s="63" t="str">
        <f>A137</f>
        <v>ACS Lucky Dragons Targu Mures</v>
      </c>
      <c r="F142" s="76"/>
    </row>
    <row r="143" spans="1:6" s="63" customFormat="1" x14ac:dyDescent="0.25">
      <c r="A143" s="41" t="s">
        <v>141</v>
      </c>
      <c r="F143" s="76"/>
    </row>
    <row r="144" spans="1:6" s="63" customFormat="1" x14ac:dyDescent="0.25">
      <c r="B144" s="63" t="str">
        <f>A137</f>
        <v>ACS Lucky Dragons Targu Mures</v>
      </c>
      <c r="C144" s="3" t="str">
        <f>A135</f>
        <v>ACS Pro Basketball Group Bucuresti</v>
      </c>
      <c r="F144" s="76"/>
    </row>
    <row r="145" spans="1:6" s="63" customFormat="1" x14ac:dyDescent="0.25">
      <c r="B145" s="63" t="str">
        <f>A138</f>
        <v>CS Steaua Magic Bucuresti</v>
      </c>
      <c r="C145" s="63" t="str">
        <f>A136</f>
        <v>CS Magic Champions Bucuresti</v>
      </c>
      <c r="F145" s="79"/>
    </row>
    <row r="146" spans="1:6" s="63" customFormat="1" x14ac:dyDescent="0.25">
      <c r="A146" s="41" t="s">
        <v>142</v>
      </c>
      <c r="F146" s="75"/>
    </row>
    <row r="147" spans="1:6" s="63" customFormat="1" x14ac:dyDescent="0.25">
      <c r="B147" s="3" t="str">
        <f>A135</f>
        <v>ACS Pro Basketball Group Bucuresti</v>
      </c>
      <c r="C147" s="63" t="str">
        <f>A136</f>
        <v>CS Magic Champions Bucuresti</v>
      </c>
      <c r="F147" s="75"/>
    </row>
    <row r="148" spans="1:6" s="63" customFormat="1" x14ac:dyDescent="0.25">
      <c r="B148" s="63" t="str">
        <f>A137</f>
        <v>ACS Lucky Dragons Targu Mures</v>
      </c>
      <c r="C148" s="63" t="str">
        <f>A138</f>
        <v>CS Steaua Magic Bucuresti</v>
      </c>
      <c r="F148" s="54"/>
    </row>
    <row r="149" spans="1:6" x14ac:dyDescent="0.25">
      <c r="F149" s="76"/>
    </row>
    <row r="150" spans="1:6" x14ac:dyDescent="0.25">
      <c r="A150" s="2" t="s">
        <v>137</v>
      </c>
      <c r="B150" s="63"/>
      <c r="C150" s="63"/>
      <c r="F150" s="76"/>
    </row>
    <row r="151" spans="1:6" x14ac:dyDescent="0.25">
      <c r="A151" s="54" t="s">
        <v>46</v>
      </c>
      <c r="B151" s="63"/>
      <c r="C151" s="63"/>
      <c r="F151" s="76"/>
    </row>
    <row r="152" spans="1:6" x14ac:dyDescent="0.25">
      <c r="A152" s="53" t="s">
        <v>40</v>
      </c>
      <c r="B152" s="63"/>
      <c r="C152" s="63"/>
      <c r="F152" s="76"/>
    </row>
    <row r="153" spans="1:6" x14ac:dyDescent="0.25">
      <c r="A153" s="54" t="s">
        <v>31</v>
      </c>
      <c r="B153" s="63"/>
      <c r="C153" s="63"/>
      <c r="F153" s="76"/>
    </row>
    <row r="154" spans="1:6" x14ac:dyDescent="0.25">
      <c r="A154" s="75" t="s">
        <v>157</v>
      </c>
      <c r="B154" s="63"/>
      <c r="C154" s="63"/>
      <c r="F154" s="76"/>
    </row>
    <row r="155" spans="1:6" x14ac:dyDescent="0.25">
      <c r="A155" s="63"/>
      <c r="B155" s="10" t="s">
        <v>88</v>
      </c>
      <c r="C155" s="8" t="s">
        <v>143</v>
      </c>
      <c r="F155" s="76"/>
    </row>
    <row r="156" spans="1:6" x14ac:dyDescent="0.25">
      <c r="A156" s="41" t="s">
        <v>140</v>
      </c>
      <c r="B156" s="63"/>
      <c r="C156" s="63"/>
      <c r="F156" s="76"/>
    </row>
    <row r="157" spans="1:6" x14ac:dyDescent="0.25">
      <c r="A157" s="63"/>
      <c r="B157" s="3" t="str">
        <f>A151</f>
        <v>CSM Ramnicu Sarat</v>
      </c>
      <c r="C157" s="63" t="str">
        <f>A154</f>
        <v>CS Amicii Pitesti</v>
      </c>
      <c r="F157" s="76"/>
    </row>
    <row r="158" spans="1:6" x14ac:dyDescent="0.25">
      <c r="A158" s="63"/>
      <c r="B158" s="63" t="str">
        <f>A152</f>
        <v>CSS Buzau</v>
      </c>
      <c r="C158" s="63" t="str">
        <f>A153</f>
        <v>CSS Bega Timisoara</v>
      </c>
      <c r="F158" s="76"/>
    </row>
    <row r="159" spans="1:6" x14ac:dyDescent="0.25">
      <c r="A159" s="41" t="s">
        <v>141</v>
      </c>
      <c r="B159" s="63"/>
      <c r="C159" s="63"/>
      <c r="F159" s="76"/>
    </row>
    <row r="160" spans="1:6" x14ac:dyDescent="0.25">
      <c r="A160" s="63"/>
      <c r="B160" s="63" t="str">
        <f>A153</f>
        <v>CSS Bega Timisoara</v>
      </c>
      <c r="C160" s="3" t="str">
        <f>A151</f>
        <v>CSM Ramnicu Sarat</v>
      </c>
      <c r="F160" s="76"/>
    </row>
    <row r="161" spans="1:6" x14ac:dyDescent="0.25">
      <c r="A161" s="63"/>
      <c r="B161" s="63" t="str">
        <f>A154</f>
        <v>CS Amicii Pitesti</v>
      </c>
      <c r="C161" s="63" t="str">
        <f>A152</f>
        <v>CSS Buzau</v>
      </c>
      <c r="F161" s="76"/>
    </row>
    <row r="162" spans="1:6" x14ac:dyDescent="0.25">
      <c r="A162" s="41" t="s">
        <v>142</v>
      </c>
      <c r="B162" s="63"/>
      <c r="C162" s="63"/>
      <c r="F162" s="76"/>
    </row>
    <row r="163" spans="1:6" x14ac:dyDescent="0.25">
      <c r="A163" s="63"/>
      <c r="B163" s="3" t="str">
        <f>A151</f>
        <v>CSM Ramnicu Sarat</v>
      </c>
      <c r="C163" s="63" t="str">
        <f>A152</f>
        <v>CSS Buzau</v>
      </c>
      <c r="F163" s="76"/>
    </row>
    <row r="164" spans="1:6" x14ac:dyDescent="0.25">
      <c r="A164" s="63"/>
      <c r="B164" s="63" t="str">
        <f>A153</f>
        <v>CSS Bega Timisoara</v>
      </c>
      <c r="C164" s="63" t="str">
        <f>A154</f>
        <v>CS Amicii Pitesti</v>
      </c>
      <c r="F164" s="76"/>
    </row>
    <row r="165" spans="1:6" x14ac:dyDescent="0.25">
      <c r="F165" s="76"/>
    </row>
    <row r="166" spans="1:6" x14ac:dyDescent="0.25">
      <c r="A166" s="2" t="s">
        <v>138</v>
      </c>
      <c r="B166" s="67" t="s">
        <v>164</v>
      </c>
      <c r="C166" s="68"/>
      <c r="F166" s="76"/>
    </row>
    <row r="167" spans="1:6" x14ac:dyDescent="0.25">
      <c r="A167" s="61" t="s">
        <v>20</v>
      </c>
      <c r="B167" s="63"/>
      <c r="C167" s="63"/>
      <c r="F167" s="76"/>
    </row>
    <row r="168" spans="1:6" x14ac:dyDescent="0.25">
      <c r="A168" s="54" t="s">
        <v>41</v>
      </c>
      <c r="B168" s="63"/>
      <c r="C168" s="63"/>
      <c r="F168" s="76"/>
    </row>
    <row r="169" spans="1:6" x14ac:dyDescent="0.25">
      <c r="A169" s="61" t="s">
        <v>32</v>
      </c>
      <c r="B169" s="63"/>
      <c r="C169" s="63"/>
      <c r="F169" s="76"/>
    </row>
    <row r="170" spans="1:6" x14ac:dyDescent="0.25">
      <c r="A170" s="63"/>
      <c r="B170" s="10" t="s">
        <v>88</v>
      </c>
      <c r="C170" s="8" t="s">
        <v>143</v>
      </c>
      <c r="F170" s="76"/>
    </row>
    <row r="171" spans="1:6" x14ac:dyDescent="0.25">
      <c r="A171" s="41" t="s">
        <v>140</v>
      </c>
      <c r="B171" s="9"/>
      <c r="C171" s="9"/>
      <c r="F171" s="76"/>
    </row>
    <row r="172" spans="1:6" x14ac:dyDescent="0.25">
      <c r="A172" s="63"/>
      <c r="B172" s="9" t="str">
        <f>A168</f>
        <v>CS Chitila</v>
      </c>
      <c r="C172" s="9" t="str">
        <f>A169</f>
        <v>CSS nr.5 - Paldors Bucuresti</v>
      </c>
      <c r="F172" s="76"/>
    </row>
    <row r="173" spans="1:6" x14ac:dyDescent="0.25">
      <c r="A173" s="41" t="s">
        <v>144</v>
      </c>
      <c r="B173" s="9"/>
      <c r="C173" s="9"/>
      <c r="F173" s="76"/>
    </row>
    <row r="174" spans="1:6" x14ac:dyDescent="0.25">
      <c r="A174" s="63"/>
      <c r="B174" s="9" t="str">
        <f>A169</f>
        <v>CSS nr.5 - Paldors Bucuresti</v>
      </c>
      <c r="C174" s="9" t="str">
        <f>A167</f>
        <v>CS Fly OC Constanta</v>
      </c>
      <c r="F174" s="76"/>
    </row>
    <row r="175" spans="1:6" x14ac:dyDescent="0.25">
      <c r="A175" s="41" t="s">
        <v>145</v>
      </c>
      <c r="B175" s="9"/>
      <c r="C175" s="9"/>
      <c r="F175" s="76"/>
    </row>
    <row r="176" spans="1:6" x14ac:dyDescent="0.25">
      <c r="A176" s="63"/>
      <c r="B176" s="9" t="str">
        <f>A167</f>
        <v>CS Fly OC Constanta</v>
      </c>
      <c r="C176" s="9" t="str">
        <f>A168</f>
        <v>CS Chitila</v>
      </c>
      <c r="F176" s="76"/>
    </row>
    <row r="177" spans="1:6" x14ac:dyDescent="0.25">
      <c r="A177" s="63"/>
      <c r="B177" s="63"/>
      <c r="C177" s="63"/>
      <c r="F177" s="76"/>
    </row>
    <row r="178" spans="1:6" x14ac:dyDescent="0.25">
      <c r="A178" s="41" t="s">
        <v>146</v>
      </c>
      <c r="B178" s="9"/>
      <c r="C178" s="9"/>
      <c r="F178" s="76"/>
    </row>
    <row r="179" spans="1:6" x14ac:dyDescent="0.25">
      <c r="A179" s="63"/>
      <c r="B179" s="9" t="str">
        <f>A169</f>
        <v>CSS nr.5 - Paldors Bucuresti</v>
      </c>
      <c r="C179" s="9" t="str">
        <f>A168</f>
        <v>CS Chitila</v>
      </c>
      <c r="F179" s="76"/>
    </row>
    <row r="180" spans="1:6" x14ac:dyDescent="0.25">
      <c r="A180" s="41" t="s">
        <v>147</v>
      </c>
      <c r="B180" s="9"/>
      <c r="C180" s="9"/>
      <c r="F180" s="76"/>
    </row>
    <row r="181" spans="1:6" s="63" customFormat="1" x14ac:dyDescent="0.25">
      <c r="B181" s="9" t="str">
        <f>A167</f>
        <v>CS Fly OC Constanta</v>
      </c>
      <c r="C181" s="9" t="str">
        <f>A169</f>
        <v>CSS nr.5 - Paldors Bucuresti</v>
      </c>
      <c r="F181" s="76"/>
    </row>
    <row r="182" spans="1:6" s="63" customFormat="1" x14ac:dyDescent="0.25">
      <c r="A182" s="41" t="s">
        <v>148</v>
      </c>
      <c r="B182" s="9"/>
      <c r="C182" s="9"/>
      <c r="F182" s="76"/>
    </row>
    <row r="183" spans="1:6" s="63" customFormat="1" x14ac:dyDescent="0.25">
      <c r="B183" s="9" t="str">
        <f>A168</f>
        <v>CS Chitila</v>
      </c>
      <c r="C183" s="9" t="str">
        <f>A167</f>
        <v>CS Fly OC Constanta</v>
      </c>
      <c r="F183" s="76"/>
    </row>
    <row r="184" spans="1:6" x14ac:dyDescent="0.25">
      <c r="F184" s="76"/>
    </row>
    <row r="185" spans="1:6" x14ac:dyDescent="0.25">
      <c r="A185" s="2" t="s">
        <v>139</v>
      </c>
      <c r="B185" s="67" t="s">
        <v>164</v>
      </c>
      <c r="C185" s="68"/>
      <c r="F185" s="7"/>
    </row>
    <row r="186" spans="1:6" x14ac:dyDescent="0.25">
      <c r="A186" s="54" t="s">
        <v>37</v>
      </c>
      <c r="B186" s="50"/>
      <c r="C186" s="50"/>
      <c r="F186" s="7"/>
    </row>
    <row r="187" spans="1:6" x14ac:dyDescent="0.25">
      <c r="A187" s="54" t="s">
        <v>34</v>
      </c>
      <c r="B187" s="7"/>
      <c r="C187" s="50"/>
      <c r="F187" s="76"/>
    </row>
    <row r="188" spans="1:6" x14ac:dyDescent="0.25">
      <c r="A188" s="52" t="s">
        <v>152</v>
      </c>
      <c r="B188" s="50"/>
      <c r="C188" s="50"/>
      <c r="F188" s="76"/>
    </row>
    <row r="189" spans="1:6" x14ac:dyDescent="0.25">
      <c r="A189" s="50"/>
      <c r="B189" s="10" t="s">
        <v>88</v>
      </c>
      <c r="C189" s="8" t="s">
        <v>143</v>
      </c>
      <c r="F189" s="76"/>
    </row>
    <row r="190" spans="1:6" x14ac:dyDescent="0.25">
      <c r="A190" s="41" t="s">
        <v>140</v>
      </c>
      <c r="B190" s="9"/>
      <c r="C190" s="9"/>
      <c r="F190" s="76"/>
    </row>
    <row r="191" spans="1:6" x14ac:dyDescent="0.25">
      <c r="A191" s="50"/>
      <c r="B191" s="9" t="str">
        <f>A187</f>
        <v>CSM VSK C Miercurea Ciuc</v>
      </c>
      <c r="C191" s="9" t="str">
        <f>A188</f>
        <v>CSS Unirea - Sto-Mart 2 Iasi</v>
      </c>
      <c r="F191" s="76"/>
    </row>
    <row r="192" spans="1:6" x14ac:dyDescent="0.25">
      <c r="A192" s="41" t="s">
        <v>144</v>
      </c>
      <c r="B192" s="9"/>
      <c r="C192" s="9"/>
      <c r="F192" s="76"/>
    </row>
    <row r="193" spans="1:6" x14ac:dyDescent="0.25">
      <c r="A193" s="50"/>
      <c r="B193" s="9" t="str">
        <f>A188</f>
        <v>CSS Unirea - Sto-Mart 2 Iasi</v>
      </c>
      <c r="C193" s="9" t="str">
        <f>A186</f>
        <v>CSU Brasov</v>
      </c>
      <c r="F193" s="76"/>
    </row>
    <row r="194" spans="1:6" x14ac:dyDescent="0.25">
      <c r="A194" s="41" t="s">
        <v>145</v>
      </c>
      <c r="B194" s="9"/>
      <c r="C194" s="9"/>
    </row>
    <row r="195" spans="1:6" x14ac:dyDescent="0.25">
      <c r="A195" s="50"/>
      <c r="B195" s="9" t="str">
        <f>A186</f>
        <v>CSU Brasov</v>
      </c>
      <c r="C195" s="9" t="str">
        <f>A187</f>
        <v>CSM VSK C Miercurea Ciuc</v>
      </c>
    </row>
    <row r="196" spans="1:6" x14ac:dyDescent="0.25">
      <c r="A196" s="50"/>
      <c r="B196" s="50"/>
      <c r="C196" s="50"/>
    </row>
    <row r="197" spans="1:6" x14ac:dyDescent="0.25">
      <c r="A197" s="41" t="s">
        <v>146</v>
      </c>
      <c r="B197" s="9"/>
      <c r="C197" s="9"/>
    </row>
    <row r="198" spans="1:6" x14ac:dyDescent="0.25">
      <c r="A198" s="50"/>
      <c r="B198" s="9" t="str">
        <f>A188</f>
        <v>CSS Unirea - Sto-Mart 2 Iasi</v>
      </c>
      <c r="C198" s="9" t="str">
        <f>A187</f>
        <v>CSM VSK C Miercurea Ciuc</v>
      </c>
    </row>
    <row r="199" spans="1:6" x14ac:dyDescent="0.25">
      <c r="A199" s="41" t="s">
        <v>147</v>
      </c>
      <c r="B199" s="9"/>
      <c r="C199" s="9"/>
    </row>
    <row r="200" spans="1:6" x14ac:dyDescent="0.25">
      <c r="A200" s="50"/>
      <c r="B200" s="9" t="str">
        <f>A186</f>
        <v>CSU Brasov</v>
      </c>
      <c r="C200" s="9" t="str">
        <f>A188</f>
        <v>CSS Unirea - Sto-Mart 2 Iasi</v>
      </c>
    </row>
    <row r="201" spans="1:6" x14ac:dyDescent="0.25">
      <c r="A201" s="41" t="s">
        <v>148</v>
      </c>
      <c r="B201" s="9"/>
      <c r="C201" s="9"/>
    </row>
    <row r="202" spans="1:6" x14ac:dyDescent="0.25">
      <c r="A202" s="50"/>
      <c r="B202" s="9" t="str">
        <f>A187</f>
        <v>CSM VSK C Miercurea Ciuc</v>
      </c>
      <c r="C202" s="9" t="str">
        <f>A186</f>
        <v>CSU Brasov</v>
      </c>
    </row>
  </sheetData>
  <conditionalFormatting sqref="F119">
    <cfRule type="duplicateValues" dxfId="1" priority="2"/>
  </conditionalFormatting>
  <conditionalFormatting sqref="A118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8485-51BE-4CEC-9563-D1C366EF73AD}">
  <dimension ref="A1:W41"/>
  <sheetViews>
    <sheetView workbookViewId="0">
      <selection activeCell="A2" sqref="A2:A11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8" t="s">
        <v>49</v>
      </c>
      <c r="B1" s="82"/>
      <c r="C1" s="83"/>
      <c r="D1" s="82"/>
      <c r="E1" s="83"/>
      <c r="F1" s="82"/>
      <c r="G1" s="83"/>
      <c r="H1" s="82"/>
      <c r="I1" s="83"/>
      <c r="J1" s="9" t="s">
        <v>50</v>
      </c>
      <c r="K1" s="9" t="s">
        <v>51</v>
      </c>
      <c r="N1" s="8" t="s">
        <v>0</v>
      </c>
      <c r="O1" s="10" t="s">
        <v>52</v>
      </c>
      <c r="P1" s="10" t="s">
        <v>53</v>
      </c>
      <c r="Q1" s="10" t="s">
        <v>54</v>
      </c>
      <c r="R1" s="10" t="s">
        <v>55</v>
      </c>
      <c r="S1" s="10" t="s">
        <v>50</v>
      </c>
      <c r="T1" s="10" t="s">
        <v>51</v>
      </c>
      <c r="U1" s="11" t="s">
        <v>54</v>
      </c>
    </row>
    <row r="2" spans="1:23" x14ac:dyDescent="0.25">
      <c r="A2" s="4" t="s">
        <v>79</v>
      </c>
      <c r="B2" s="13"/>
      <c r="C2" s="14"/>
      <c r="D2" s="15">
        <f>B28</f>
        <v>0</v>
      </c>
      <c r="E2" s="16">
        <f>C28</f>
        <v>0</v>
      </c>
      <c r="F2" s="17">
        <f>C4</f>
        <v>0</v>
      </c>
      <c r="G2" s="18">
        <f>B4</f>
        <v>0</v>
      </c>
      <c r="H2" s="17">
        <f>B14</f>
        <v>0</v>
      </c>
      <c r="I2" s="18">
        <f>C14</f>
        <v>0</v>
      </c>
      <c r="J2" s="19">
        <f>SUM(D2,F2,H2)</f>
        <v>0</v>
      </c>
      <c r="K2" s="20">
        <f>SUM(E2,G2,I2)</f>
        <v>0</v>
      </c>
      <c r="M2">
        <v>1</v>
      </c>
      <c r="N2" s="12" t="s">
        <v>56</v>
      </c>
      <c r="O2" s="9">
        <v>3</v>
      </c>
      <c r="P2" s="9"/>
      <c r="Q2" s="9"/>
      <c r="R2" s="9"/>
      <c r="S2" s="9"/>
      <c r="U2" s="11"/>
    </row>
    <row r="3" spans="1:23" x14ac:dyDescent="0.25">
      <c r="A3" s="4" t="s">
        <v>80</v>
      </c>
      <c r="B3" s="21">
        <f>E2</f>
        <v>0</v>
      </c>
      <c r="C3" s="22">
        <f>D2</f>
        <v>0</v>
      </c>
      <c r="D3" s="23"/>
      <c r="E3" s="24"/>
      <c r="F3" s="25">
        <f>B15</f>
        <v>0</v>
      </c>
      <c r="G3" s="26">
        <f>C15</f>
        <v>0</v>
      </c>
      <c r="H3" s="27">
        <f>E5</f>
        <v>0</v>
      </c>
      <c r="I3" s="28">
        <f>D5</f>
        <v>0</v>
      </c>
      <c r="J3" s="29">
        <f>SUM(B3,F3,H3)</f>
        <v>0</v>
      </c>
      <c r="K3" s="30">
        <f>SUM(C3,G3,I3)</f>
        <v>0</v>
      </c>
      <c r="M3">
        <v>2</v>
      </c>
      <c r="N3" s="12" t="s">
        <v>57</v>
      </c>
      <c r="O3" s="9">
        <v>3</v>
      </c>
      <c r="P3" s="9"/>
      <c r="Q3" s="9"/>
      <c r="R3" s="9"/>
      <c r="S3" s="9"/>
      <c r="U3" s="11"/>
    </row>
    <row r="4" spans="1:23" x14ac:dyDescent="0.25">
      <c r="A4" s="4" t="s">
        <v>81</v>
      </c>
      <c r="B4" s="27">
        <f>B20</f>
        <v>0</v>
      </c>
      <c r="C4" s="28">
        <f>C20</f>
        <v>0</v>
      </c>
      <c r="D4" s="21">
        <f>G3</f>
        <v>0</v>
      </c>
      <c r="E4" s="22">
        <f>F3</f>
        <v>0</v>
      </c>
      <c r="F4" s="23"/>
      <c r="G4" s="24"/>
      <c r="H4" s="25">
        <f>B26</f>
        <v>0</v>
      </c>
      <c r="I4" s="26">
        <f>C26</f>
        <v>0</v>
      </c>
      <c r="J4" s="29">
        <f>SUM(B4,D4,H4)</f>
        <v>0</v>
      </c>
      <c r="K4" s="30">
        <f>SUM(C4,E4,I4)</f>
        <v>0</v>
      </c>
      <c r="M4">
        <v>3</v>
      </c>
      <c r="N4" s="12" t="s">
        <v>58</v>
      </c>
      <c r="O4" s="9">
        <v>3</v>
      </c>
      <c r="P4" s="9"/>
      <c r="Q4" s="9"/>
      <c r="R4" s="9"/>
      <c r="S4" s="9"/>
      <c r="U4" s="11"/>
      <c r="V4" s="12"/>
    </row>
    <row r="5" spans="1:23" ht="15.75" thickBot="1" x14ac:dyDescent="0.3">
      <c r="A5" s="4" t="s">
        <v>82</v>
      </c>
      <c r="B5" s="31">
        <f>I2</f>
        <v>0</v>
      </c>
      <c r="C5" s="32">
        <f>H2</f>
        <v>0</v>
      </c>
      <c r="D5" s="31">
        <f>B21</f>
        <v>0</v>
      </c>
      <c r="E5" s="32">
        <f>C21</f>
        <v>0</v>
      </c>
      <c r="F5" s="33">
        <f>I4</f>
        <v>0</v>
      </c>
      <c r="G5" s="34">
        <f>H4</f>
        <v>0</v>
      </c>
      <c r="H5" s="35"/>
      <c r="I5" s="36"/>
      <c r="J5" s="37">
        <f>SUM(B5,D5,F5)</f>
        <v>0</v>
      </c>
      <c r="K5" s="38">
        <f>SUM(C5,E5,G5)</f>
        <v>0</v>
      </c>
      <c r="M5">
        <v>4</v>
      </c>
      <c r="N5" s="12" t="s">
        <v>59</v>
      </c>
      <c r="O5" s="9">
        <v>3</v>
      </c>
      <c r="P5" s="9"/>
      <c r="Q5" s="9"/>
      <c r="R5" s="9"/>
      <c r="S5" s="9"/>
      <c r="U5" s="11"/>
      <c r="V5" s="12"/>
    </row>
    <row r="6" spans="1:23" ht="15.75" thickBot="1" x14ac:dyDescent="0.3">
      <c r="B6" s="9"/>
      <c r="C6" s="9"/>
      <c r="D6" s="9"/>
      <c r="E6" s="9"/>
      <c r="F6" s="9"/>
      <c r="G6" s="9"/>
      <c r="H6" s="9"/>
      <c r="I6" s="9"/>
      <c r="J6" s="9"/>
      <c r="K6" s="9"/>
      <c r="O6" s="9"/>
      <c r="P6" s="9"/>
      <c r="Q6" s="9"/>
      <c r="R6" s="9"/>
      <c r="S6" s="9"/>
      <c r="U6" s="11"/>
    </row>
    <row r="7" spans="1:23" ht="15.75" thickBot="1" x14ac:dyDescent="0.3">
      <c r="A7" s="8" t="s">
        <v>60</v>
      </c>
      <c r="B7" s="82"/>
      <c r="C7" s="83"/>
      <c r="D7" s="82"/>
      <c r="E7" s="83"/>
      <c r="F7" s="82"/>
      <c r="G7" s="83"/>
      <c r="H7" s="82"/>
      <c r="I7" s="83"/>
      <c r="J7" s="9" t="s">
        <v>50</v>
      </c>
      <c r="K7" s="9" t="s">
        <v>51</v>
      </c>
      <c r="N7" s="8" t="s">
        <v>61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50</v>
      </c>
      <c r="T7" s="10" t="s">
        <v>51</v>
      </c>
      <c r="U7" s="11" t="s">
        <v>54</v>
      </c>
    </row>
    <row r="8" spans="1:23" x14ac:dyDescent="0.25">
      <c r="A8" s="4" t="s">
        <v>83</v>
      </c>
      <c r="B8" s="13"/>
      <c r="C8" s="14"/>
      <c r="D8" s="15">
        <f>B29</f>
        <v>0</v>
      </c>
      <c r="E8" s="16">
        <f>C29</f>
        <v>0</v>
      </c>
      <c r="F8" s="17">
        <f>C10</f>
        <v>0</v>
      </c>
      <c r="G8" s="18">
        <f>B10</f>
        <v>0</v>
      </c>
      <c r="H8" s="17">
        <f>B16</f>
        <v>0</v>
      </c>
      <c r="I8" s="18">
        <f>C16</f>
        <v>0</v>
      </c>
      <c r="J8" s="19">
        <f>SUM(D8,F8,H8)</f>
        <v>0</v>
      </c>
      <c r="K8" s="20">
        <f>SUM(E8,G8,I8)</f>
        <v>0</v>
      </c>
      <c r="M8">
        <v>1</v>
      </c>
      <c r="N8" s="12" t="s">
        <v>62</v>
      </c>
      <c r="O8" s="9">
        <v>3</v>
      </c>
      <c r="P8" s="9"/>
      <c r="Q8" s="9"/>
      <c r="R8" s="9"/>
      <c r="S8" s="9"/>
      <c r="U8" s="11"/>
      <c r="W8" s="12"/>
    </row>
    <row r="9" spans="1:23" x14ac:dyDescent="0.25">
      <c r="A9" s="4" t="s">
        <v>84</v>
      </c>
      <c r="B9" s="21">
        <f>E8</f>
        <v>0</v>
      </c>
      <c r="C9" s="22">
        <f>D8</f>
        <v>0</v>
      </c>
      <c r="D9" s="23"/>
      <c r="E9" s="24"/>
      <c r="F9" s="25">
        <f>B17</f>
        <v>0</v>
      </c>
      <c r="G9" s="26">
        <f>C17</f>
        <v>0</v>
      </c>
      <c r="H9" s="27">
        <f>E11</f>
        <v>0</v>
      </c>
      <c r="I9" s="28">
        <f>D11</f>
        <v>0</v>
      </c>
      <c r="J9" s="29">
        <f>SUM(B9,F9,H9)</f>
        <v>0</v>
      </c>
      <c r="K9" s="30">
        <f>SUM(C9,G9,I9)</f>
        <v>0</v>
      </c>
      <c r="M9">
        <v>2</v>
      </c>
      <c r="N9" s="12" t="s">
        <v>63</v>
      </c>
      <c r="O9" s="9">
        <v>3</v>
      </c>
      <c r="P9" s="9"/>
      <c r="Q9" s="9"/>
      <c r="R9" s="9"/>
      <c r="S9" s="9"/>
      <c r="U9" s="11"/>
      <c r="W9" s="12"/>
    </row>
    <row r="10" spans="1:23" x14ac:dyDescent="0.25">
      <c r="A10" s="4" t="s">
        <v>85</v>
      </c>
      <c r="B10" s="27">
        <f>B22</f>
        <v>0</v>
      </c>
      <c r="C10" s="28">
        <f>C22</f>
        <v>0</v>
      </c>
      <c r="D10" s="21">
        <f>G9</f>
        <v>0</v>
      </c>
      <c r="E10" s="22">
        <f>F9</f>
        <v>0</v>
      </c>
      <c r="F10" s="23"/>
      <c r="G10" s="24"/>
      <c r="H10" s="25">
        <f>B27</f>
        <v>0</v>
      </c>
      <c r="I10" s="26">
        <f>C27</f>
        <v>0</v>
      </c>
      <c r="J10" s="29">
        <f>SUM(B10,D10,H10)</f>
        <v>0</v>
      </c>
      <c r="K10" s="30">
        <f>SUM(C10,E10,I10)</f>
        <v>0</v>
      </c>
      <c r="M10">
        <v>3</v>
      </c>
      <c r="N10" s="12" t="s">
        <v>64</v>
      </c>
      <c r="O10" s="9">
        <v>3</v>
      </c>
      <c r="P10" s="9"/>
      <c r="Q10" s="9"/>
      <c r="R10" s="9"/>
      <c r="S10" s="9"/>
      <c r="U10" s="11"/>
      <c r="V10" s="12"/>
      <c r="W10" s="12"/>
    </row>
    <row r="11" spans="1:23" ht="15.75" thickBot="1" x14ac:dyDescent="0.3">
      <c r="A11" s="4" t="s">
        <v>86</v>
      </c>
      <c r="B11" s="31">
        <f>I8</f>
        <v>0</v>
      </c>
      <c r="C11" s="32">
        <f>H8</f>
        <v>0</v>
      </c>
      <c r="D11" s="31">
        <f>B23</f>
        <v>0</v>
      </c>
      <c r="E11" s="32">
        <f>C23</f>
        <v>0</v>
      </c>
      <c r="F11" s="33">
        <f>I10</f>
        <v>0</v>
      </c>
      <c r="G11" s="34">
        <f>H10</f>
        <v>0</v>
      </c>
      <c r="H11" s="35"/>
      <c r="I11" s="36"/>
      <c r="J11" s="37">
        <f>SUM(B11,D11,F11)</f>
        <v>0</v>
      </c>
      <c r="K11" s="38">
        <f>SUM(C11,E11,G11)</f>
        <v>0</v>
      </c>
      <c r="M11">
        <v>4</v>
      </c>
      <c r="N11" s="12" t="s">
        <v>65</v>
      </c>
      <c r="O11" s="9">
        <v>3</v>
      </c>
      <c r="P11" s="9"/>
      <c r="Q11" s="9"/>
      <c r="R11" s="9"/>
      <c r="S11" s="9"/>
      <c r="U11" s="11"/>
      <c r="V11" s="12"/>
      <c r="W11" s="3"/>
    </row>
    <row r="12" spans="1:23" x14ac:dyDescent="0.25">
      <c r="B12" s="39"/>
      <c r="C12" s="39"/>
      <c r="D12" s="39"/>
      <c r="E12" s="39"/>
      <c r="F12" s="39"/>
      <c r="G12" s="39"/>
      <c r="H12" s="39"/>
      <c r="I12" s="39"/>
      <c r="J12" s="9"/>
      <c r="K12" s="9"/>
      <c r="N12" s="12"/>
      <c r="O12" s="9"/>
      <c r="P12" s="9"/>
      <c r="Q12" s="9"/>
      <c r="R12" s="9"/>
      <c r="S12" s="9"/>
      <c r="U12" s="11"/>
    </row>
    <row r="13" spans="1:23" x14ac:dyDescent="0.25">
      <c r="A13" s="8" t="s">
        <v>66</v>
      </c>
      <c r="W13" s="12"/>
    </row>
    <row r="14" spans="1:23" x14ac:dyDescent="0.25">
      <c r="A14" s="40" t="str">
        <f>A2</f>
        <v>Loc 1 Grupa A - T3</v>
      </c>
      <c r="D14" s="81" t="str">
        <f>A5</f>
        <v>Loc 2 Grupa D - T3</v>
      </c>
      <c r="E14" s="81"/>
      <c r="F14" s="81"/>
      <c r="G14" s="81"/>
      <c r="H14" s="81"/>
      <c r="I14" s="81"/>
      <c r="J14" s="81"/>
      <c r="K14" s="81"/>
      <c r="W14" s="12"/>
    </row>
    <row r="15" spans="1:23" x14ac:dyDescent="0.25">
      <c r="A15" s="40" t="str">
        <f>A3</f>
        <v>Loc 1 Grupa C - T3</v>
      </c>
      <c r="D15" s="81" t="str">
        <f>A4</f>
        <v>Loc 2 Grupa B - T3</v>
      </c>
      <c r="E15" s="81"/>
      <c r="F15" s="81"/>
      <c r="G15" s="81"/>
      <c r="H15" s="81"/>
      <c r="I15" s="81"/>
      <c r="J15" s="81"/>
      <c r="K15" s="81"/>
      <c r="M15" s="9"/>
      <c r="N15" s="1" t="s">
        <v>19</v>
      </c>
      <c r="W15" s="3"/>
    </row>
    <row r="16" spans="1:23" x14ac:dyDescent="0.25">
      <c r="A16" s="40" t="str">
        <f>A8</f>
        <v>Loc 1 Grupa B - T3</v>
      </c>
      <c r="D16" s="81" t="str">
        <f>A11</f>
        <v>Loc 2 Grupa C - T3</v>
      </c>
      <c r="E16" s="81"/>
      <c r="F16" s="81"/>
      <c r="G16" s="81"/>
      <c r="H16" s="81"/>
      <c r="I16" s="81"/>
      <c r="J16" s="81"/>
      <c r="K16" s="81"/>
      <c r="M16" s="9">
        <v>1</v>
      </c>
      <c r="N16" s="41"/>
      <c r="W16" s="12"/>
    </row>
    <row r="17" spans="1:23" x14ac:dyDescent="0.25">
      <c r="A17" s="40" t="str">
        <f>A9</f>
        <v>Loc 1 Grupa D - T3</v>
      </c>
      <c r="D17" s="81" t="str">
        <f>A10</f>
        <v>Loc 2 Grupa A - T3</v>
      </c>
      <c r="E17" s="81"/>
      <c r="F17" s="81"/>
      <c r="G17" s="81"/>
      <c r="H17" s="81"/>
      <c r="I17" s="81"/>
      <c r="J17" s="81"/>
      <c r="K17" s="81"/>
      <c r="M17" s="9">
        <v>2</v>
      </c>
      <c r="W17" s="12"/>
    </row>
    <row r="18" spans="1:23" x14ac:dyDescent="0.25">
      <c r="A18" s="40"/>
      <c r="M18" s="9">
        <v>3</v>
      </c>
    </row>
    <row r="19" spans="1:23" x14ac:dyDescent="0.25">
      <c r="A19" s="8" t="s">
        <v>67</v>
      </c>
      <c r="M19" s="9">
        <v>4</v>
      </c>
      <c r="W19" s="12"/>
    </row>
    <row r="20" spans="1:23" x14ac:dyDescent="0.25">
      <c r="A20" s="40" t="str">
        <f>A4</f>
        <v>Loc 2 Grupa B - T3</v>
      </c>
      <c r="D20" s="81" t="str">
        <f>A2</f>
        <v>Loc 1 Grupa A - T3</v>
      </c>
      <c r="E20" s="81"/>
      <c r="F20" s="81"/>
      <c r="G20" s="81"/>
      <c r="H20" s="81"/>
      <c r="I20" s="81"/>
      <c r="J20" s="81"/>
      <c r="K20" s="81"/>
      <c r="M20" s="9">
        <v>5</v>
      </c>
      <c r="N20" s="12"/>
    </row>
    <row r="21" spans="1:23" x14ac:dyDescent="0.25">
      <c r="A21" s="40" t="str">
        <f>A5</f>
        <v>Loc 2 Grupa D - T3</v>
      </c>
      <c r="D21" s="81" t="str">
        <f>A3</f>
        <v>Loc 1 Grupa C - T3</v>
      </c>
      <c r="E21" s="81"/>
      <c r="F21" s="81"/>
      <c r="G21" s="81"/>
      <c r="H21" s="81"/>
      <c r="I21" s="81"/>
      <c r="J21" s="81"/>
      <c r="K21" s="81"/>
      <c r="M21" s="9">
        <v>6</v>
      </c>
      <c r="N21" s="12"/>
      <c r="W21" s="12"/>
    </row>
    <row r="22" spans="1:23" x14ac:dyDescent="0.25">
      <c r="A22" s="40" t="str">
        <f>A10</f>
        <v>Loc 2 Grupa A - T3</v>
      </c>
      <c r="D22" s="81" t="str">
        <f>A8</f>
        <v>Loc 1 Grupa B - T3</v>
      </c>
      <c r="E22" s="81"/>
      <c r="F22" s="81"/>
      <c r="G22" s="81"/>
      <c r="H22" s="81"/>
      <c r="I22" s="81"/>
      <c r="J22" s="81"/>
      <c r="K22" s="81"/>
      <c r="M22" s="9">
        <v>7</v>
      </c>
    </row>
    <row r="23" spans="1:23" x14ac:dyDescent="0.25">
      <c r="A23" s="40" t="str">
        <f>A11</f>
        <v>Loc 2 Grupa C - T3</v>
      </c>
      <c r="D23" s="81" t="str">
        <f>A9</f>
        <v>Loc 1 Grupa D - T3</v>
      </c>
      <c r="E23" s="81"/>
      <c r="F23" s="81"/>
      <c r="G23" s="81"/>
      <c r="H23" s="81"/>
      <c r="I23" s="81"/>
      <c r="J23" s="81"/>
      <c r="K23" s="81"/>
      <c r="M23" s="9">
        <v>8</v>
      </c>
    </row>
    <row r="24" spans="1:23" x14ac:dyDescent="0.25">
      <c r="A24" s="40"/>
      <c r="M24" s="9">
        <v>9</v>
      </c>
    </row>
    <row r="25" spans="1:23" x14ac:dyDescent="0.25">
      <c r="A25" s="8" t="s">
        <v>68</v>
      </c>
      <c r="D25" s="81"/>
      <c r="E25" s="81"/>
      <c r="F25" s="81"/>
      <c r="G25" s="81"/>
      <c r="H25" s="81"/>
      <c r="M25" s="9">
        <v>10</v>
      </c>
    </row>
    <row r="26" spans="1:23" x14ac:dyDescent="0.25">
      <c r="A26" s="40" t="str">
        <f>A4</f>
        <v>Loc 2 Grupa B - T3</v>
      </c>
      <c r="D26" s="81" t="str">
        <f>A5</f>
        <v>Loc 2 Grupa D - T3</v>
      </c>
      <c r="E26" s="81"/>
      <c r="F26" s="81"/>
      <c r="G26" s="81"/>
      <c r="H26" s="81"/>
      <c r="I26" s="81"/>
      <c r="J26" s="81"/>
      <c r="K26" s="81"/>
      <c r="M26" s="9">
        <v>11</v>
      </c>
    </row>
    <row r="27" spans="1:23" x14ac:dyDescent="0.25">
      <c r="A27" s="40" t="str">
        <f>A10</f>
        <v>Loc 2 Grupa A - T3</v>
      </c>
      <c r="D27" s="81" t="str">
        <f>A11</f>
        <v>Loc 2 Grupa C - T3</v>
      </c>
      <c r="E27" s="81"/>
      <c r="F27" s="81"/>
      <c r="G27" s="81"/>
      <c r="H27" s="81"/>
      <c r="I27" s="81"/>
      <c r="J27" s="81"/>
      <c r="K27" s="81"/>
      <c r="M27" s="9">
        <v>12</v>
      </c>
    </row>
    <row r="28" spans="1:23" x14ac:dyDescent="0.25">
      <c r="A28" s="40" t="str">
        <f>A2</f>
        <v>Loc 1 Grupa A - T3</v>
      </c>
      <c r="D28" s="81" t="str">
        <f>A3</f>
        <v>Loc 1 Grupa C - T3</v>
      </c>
      <c r="E28" s="81"/>
      <c r="F28" s="81"/>
      <c r="G28" s="81"/>
      <c r="H28" s="81"/>
      <c r="I28" s="81"/>
      <c r="J28" s="81"/>
      <c r="K28" s="81"/>
      <c r="M28" s="9"/>
    </row>
    <row r="29" spans="1:23" x14ac:dyDescent="0.25">
      <c r="A29" s="40" t="str">
        <f>A8</f>
        <v>Loc 1 Grupa B - T3</v>
      </c>
      <c r="D29" s="81" t="str">
        <f>A9</f>
        <v>Loc 1 Grupa D - T3</v>
      </c>
      <c r="E29" s="81"/>
      <c r="F29" s="81"/>
      <c r="G29" s="81"/>
      <c r="H29" s="81"/>
      <c r="I29" s="81"/>
      <c r="J29" s="81"/>
      <c r="K29" s="81"/>
    </row>
    <row r="31" spans="1:23" x14ac:dyDescent="0.25">
      <c r="A31" s="8" t="s">
        <v>69</v>
      </c>
      <c r="B31" s="41"/>
      <c r="P31" s="9"/>
      <c r="Q31" s="9"/>
      <c r="R31" s="9"/>
      <c r="S31" s="9"/>
      <c r="U31" s="11"/>
    </row>
    <row r="32" spans="1:23" x14ac:dyDescent="0.25">
      <c r="A32" s="40" t="str">
        <f>N4</f>
        <v>Loc 3 Grupa A</v>
      </c>
      <c r="B32" s="9"/>
      <c r="C32" s="9"/>
      <c r="D32" s="81" t="str">
        <f>N11</f>
        <v>Loc 4 Grupa B</v>
      </c>
      <c r="E32" s="81"/>
      <c r="F32" s="81"/>
      <c r="G32" s="81"/>
      <c r="H32" s="81"/>
      <c r="I32" s="81"/>
      <c r="J32" s="81"/>
      <c r="K32" s="81"/>
      <c r="N32" s="41" t="s">
        <v>70</v>
      </c>
      <c r="P32" s="9"/>
      <c r="Q32" s="9"/>
      <c r="R32" s="9"/>
      <c r="S32" s="9"/>
      <c r="U32" s="11"/>
    </row>
    <row r="33" spans="1:21" x14ac:dyDescent="0.25">
      <c r="A33" s="40" t="str">
        <f>N10</f>
        <v>Loc 3 Grupa B</v>
      </c>
      <c r="B33" s="9"/>
      <c r="C33" s="9"/>
      <c r="D33" s="81" t="str">
        <f>N4</f>
        <v>Loc 3 Grupa A</v>
      </c>
      <c r="E33" s="81"/>
      <c r="F33" s="81"/>
      <c r="G33" s="81"/>
      <c r="H33" s="81"/>
      <c r="I33" s="81"/>
      <c r="J33" s="81"/>
      <c r="K33" s="81"/>
      <c r="N33" s="41" t="s">
        <v>70</v>
      </c>
      <c r="P33" s="9"/>
      <c r="Q33" s="9"/>
      <c r="R33" s="9"/>
      <c r="S33" s="9"/>
      <c r="U33" s="11"/>
    </row>
    <row r="34" spans="1:21" x14ac:dyDescent="0.25">
      <c r="A34" s="40" t="str">
        <f>N2</f>
        <v>Loc 1 Grupa A</v>
      </c>
      <c r="B34" s="9"/>
      <c r="C34" s="9"/>
      <c r="D34" s="81" t="str">
        <f>N9</f>
        <v>Loc 2 Grupa B</v>
      </c>
      <c r="E34" s="81"/>
      <c r="F34" s="81"/>
      <c r="G34" s="81"/>
      <c r="H34" s="81"/>
      <c r="I34" s="81"/>
      <c r="J34" s="81"/>
      <c r="K34" s="81"/>
      <c r="N34" s="41" t="s">
        <v>71</v>
      </c>
      <c r="P34" s="9"/>
      <c r="Q34" s="9"/>
      <c r="R34" s="9"/>
      <c r="S34" s="9"/>
      <c r="U34" s="11"/>
    </row>
    <row r="35" spans="1:21" x14ac:dyDescent="0.25">
      <c r="A35" s="40" t="str">
        <f>N8</f>
        <v>Loc 1 Grupa B</v>
      </c>
      <c r="B35" s="9"/>
      <c r="C35" s="9"/>
      <c r="D35" s="81" t="str">
        <f>N3</f>
        <v>Loc 2 Grupa A</v>
      </c>
      <c r="E35" s="81"/>
      <c r="F35" s="81"/>
      <c r="G35" s="81"/>
      <c r="H35" s="81"/>
      <c r="I35" s="81"/>
      <c r="J35" s="81"/>
      <c r="K35" s="81"/>
      <c r="N35" s="41" t="s">
        <v>71</v>
      </c>
      <c r="P35" s="9"/>
      <c r="Q35" s="9"/>
      <c r="R35" s="9"/>
      <c r="S35" s="9"/>
      <c r="U35" s="11"/>
    </row>
    <row r="37" spans="1:21" x14ac:dyDescent="0.25">
      <c r="A37" s="8" t="s">
        <v>72</v>
      </c>
    </row>
    <row r="38" spans="1:21" x14ac:dyDescent="0.25">
      <c r="A38" s="40" t="s">
        <v>73</v>
      </c>
      <c r="B38" s="9"/>
      <c r="C38" s="9"/>
      <c r="D38" s="80" t="s">
        <v>73</v>
      </c>
      <c r="E38" s="80"/>
      <c r="F38" s="80"/>
      <c r="G38" s="80"/>
      <c r="H38" s="80"/>
      <c r="I38" s="80"/>
      <c r="J38" s="80"/>
      <c r="K38" s="80"/>
      <c r="N38" s="41" t="s">
        <v>73</v>
      </c>
    </row>
    <row r="39" spans="1:21" x14ac:dyDescent="0.25">
      <c r="A39" s="40" t="s">
        <v>74</v>
      </c>
      <c r="B39" s="9"/>
      <c r="C39" s="9"/>
      <c r="D39" s="80" t="s">
        <v>74</v>
      </c>
      <c r="E39" s="80"/>
      <c r="F39" s="80"/>
      <c r="G39" s="80"/>
      <c r="H39" s="80"/>
      <c r="I39" s="80"/>
      <c r="J39" s="80"/>
      <c r="K39" s="80"/>
      <c r="N39" s="41" t="s">
        <v>74</v>
      </c>
    </row>
    <row r="40" spans="1:21" x14ac:dyDescent="0.25">
      <c r="A40" s="40" t="s">
        <v>75</v>
      </c>
      <c r="B40" s="9"/>
      <c r="C40" s="9"/>
      <c r="D40" s="80" t="s">
        <v>75</v>
      </c>
      <c r="E40" s="80"/>
      <c r="F40" s="80"/>
      <c r="G40" s="80"/>
      <c r="H40" s="80"/>
      <c r="I40" s="80"/>
      <c r="J40" s="80"/>
      <c r="K40" s="80"/>
      <c r="N40" s="41" t="s">
        <v>76</v>
      </c>
    </row>
    <row r="41" spans="1:21" x14ac:dyDescent="0.25">
      <c r="A41" s="40" t="s">
        <v>77</v>
      </c>
      <c r="B41" s="9"/>
      <c r="C41" s="9"/>
      <c r="D41" s="80" t="s">
        <v>77</v>
      </c>
      <c r="E41" s="80"/>
      <c r="F41" s="80"/>
      <c r="G41" s="80"/>
      <c r="H41" s="80"/>
      <c r="I41" s="80"/>
      <c r="J41" s="80"/>
      <c r="K41" s="80"/>
      <c r="N41" s="41" t="s">
        <v>78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cp:lastPrinted>2021-02-26T09:25:27Z</cp:lastPrinted>
  <dcterms:created xsi:type="dcterms:W3CDTF">2015-06-05T18:17:20Z</dcterms:created>
  <dcterms:modified xsi:type="dcterms:W3CDTF">2021-04-05T09:15:44Z</dcterms:modified>
</cp:coreProperties>
</file>