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806B4E4-25A3-4686-9516-0EBA979AA866}" xr6:coauthVersionLast="47" xr6:coauthVersionMax="47" xr10:uidLastSave="{00000000-0000-0000-0000-000000000000}"/>
  <bookViews>
    <workbookView xWindow="720" yWindow="510" windowWidth="14410" windowHeight="9690" activeTab="1" xr2:uid="{00000000-000D-0000-FFFF-FFFF00000000}"/>
  </bookViews>
  <sheets>
    <sheet name="Grupe" sheetId="1" r:id="rId1"/>
    <sheet name="Progra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5" i="2" l="1"/>
  <c r="I195" i="2"/>
  <c r="L194" i="2"/>
  <c r="I194" i="2"/>
  <c r="L193" i="2"/>
  <c r="I193" i="2"/>
  <c r="L192" i="2"/>
  <c r="I192" i="2"/>
  <c r="L191" i="2"/>
  <c r="I191" i="2"/>
  <c r="L189" i="2"/>
  <c r="I189" i="2"/>
  <c r="L188" i="2"/>
  <c r="I188" i="2"/>
  <c r="L190" i="2"/>
  <c r="I190" i="2"/>
  <c r="L187" i="2"/>
  <c r="I187" i="2"/>
  <c r="L181" i="2"/>
  <c r="I181" i="2"/>
  <c r="L182" i="2"/>
  <c r="I182" i="2"/>
  <c r="L180" i="2"/>
  <c r="I180" i="2"/>
  <c r="L179" i="2"/>
  <c r="I179" i="2"/>
  <c r="L186" i="2"/>
  <c r="I186" i="2"/>
  <c r="L185" i="2"/>
  <c r="I185" i="2"/>
  <c r="L183" i="2"/>
  <c r="I183" i="2"/>
  <c r="L184" i="2"/>
  <c r="I184" i="2"/>
  <c r="L178" i="2"/>
  <c r="I178" i="2"/>
  <c r="L177" i="2"/>
  <c r="I177" i="2"/>
  <c r="L176" i="2"/>
  <c r="I176" i="2"/>
  <c r="L212" i="2"/>
  <c r="I212" i="2"/>
  <c r="L211" i="2"/>
  <c r="I211" i="2"/>
  <c r="L210" i="2"/>
  <c r="I210" i="2"/>
  <c r="L209" i="2"/>
  <c r="I209" i="2"/>
  <c r="L208" i="2"/>
  <c r="I208" i="2"/>
  <c r="L207" i="2"/>
  <c r="I207" i="2"/>
  <c r="L206" i="2"/>
  <c r="I206" i="2"/>
  <c r="L205" i="2"/>
  <c r="I205" i="2"/>
  <c r="L204" i="2"/>
  <c r="I204" i="2"/>
  <c r="L203" i="2"/>
  <c r="I203" i="2"/>
  <c r="L202" i="2"/>
  <c r="I202" i="2"/>
  <c r="L201" i="2"/>
  <c r="I201" i="2"/>
  <c r="L200" i="2"/>
  <c r="I200" i="2"/>
  <c r="L199" i="2"/>
  <c r="I199" i="2"/>
  <c r="L198" i="2"/>
  <c r="I198" i="2"/>
  <c r="L197" i="2"/>
  <c r="I197" i="2"/>
  <c r="L167" i="2"/>
  <c r="I167" i="2"/>
  <c r="L166" i="2"/>
  <c r="I166" i="2"/>
  <c r="L165" i="2"/>
  <c r="I165" i="2"/>
  <c r="L164" i="2"/>
  <c r="I164" i="2"/>
  <c r="L163" i="2"/>
  <c r="I163" i="2"/>
  <c r="L162" i="2"/>
  <c r="I162" i="2"/>
  <c r="L161" i="2"/>
  <c r="I161" i="2"/>
  <c r="L160" i="2"/>
  <c r="I160" i="2"/>
  <c r="L159" i="2"/>
  <c r="I159" i="2"/>
  <c r="L157" i="2"/>
  <c r="I157" i="2"/>
  <c r="L158" i="2"/>
  <c r="I158" i="2"/>
  <c r="L156" i="2"/>
  <c r="I156" i="2"/>
  <c r="L155" i="2"/>
  <c r="I155" i="2"/>
  <c r="L174" i="2"/>
  <c r="I174" i="2"/>
  <c r="L172" i="2"/>
  <c r="I172" i="2"/>
  <c r="L173" i="2"/>
  <c r="I173" i="2"/>
  <c r="L170" i="2"/>
  <c r="I170" i="2"/>
  <c r="L171" i="2"/>
  <c r="I171" i="2"/>
  <c r="L169" i="2"/>
  <c r="I169" i="2"/>
  <c r="L168" i="2"/>
  <c r="I168" i="2"/>
  <c r="L153" i="2"/>
  <c r="I153" i="2"/>
  <c r="L152" i="2"/>
  <c r="I152" i="2"/>
  <c r="L151" i="2"/>
  <c r="I151" i="2"/>
  <c r="L150" i="2"/>
  <c r="I150" i="2"/>
  <c r="L149" i="2"/>
  <c r="I149" i="2"/>
  <c r="L148" i="2"/>
  <c r="I148" i="2"/>
  <c r="L147" i="2"/>
  <c r="I147" i="2"/>
  <c r="L146" i="2"/>
  <c r="I146" i="2"/>
  <c r="L138" i="2"/>
  <c r="I138" i="2"/>
  <c r="L137" i="2"/>
  <c r="I137" i="2"/>
  <c r="L136" i="2"/>
  <c r="I136" i="2"/>
  <c r="L135" i="2"/>
  <c r="I135" i="2"/>
  <c r="L134" i="2"/>
  <c r="I134" i="2"/>
  <c r="L133" i="2"/>
  <c r="I133" i="2"/>
  <c r="L123" i="2"/>
  <c r="I123" i="2"/>
  <c r="L122" i="2"/>
  <c r="I122" i="2"/>
  <c r="L121" i="2"/>
  <c r="I121" i="2"/>
  <c r="L124" i="2"/>
  <c r="I124" i="2"/>
  <c r="L144" i="2"/>
  <c r="I144" i="2"/>
  <c r="L143" i="2"/>
  <c r="I143" i="2"/>
  <c r="L142" i="2"/>
  <c r="I142" i="2"/>
  <c r="L141" i="2"/>
  <c r="I141" i="2"/>
  <c r="L140" i="2"/>
  <c r="I140" i="2"/>
  <c r="L139" i="2"/>
  <c r="I139" i="2"/>
  <c r="L132" i="2"/>
  <c r="I132" i="2"/>
  <c r="L131" i="2"/>
  <c r="I131" i="2"/>
  <c r="L130" i="2"/>
  <c r="I130" i="2"/>
  <c r="L129" i="2"/>
  <c r="I129" i="2"/>
  <c r="L128" i="2"/>
  <c r="I128" i="2"/>
  <c r="L127" i="2"/>
  <c r="I127" i="2"/>
  <c r="L126" i="2"/>
  <c r="I126" i="2"/>
  <c r="L125" i="2"/>
  <c r="I125" i="2"/>
  <c r="L119" i="2"/>
  <c r="I119" i="2"/>
  <c r="L118" i="2"/>
  <c r="I118" i="2"/>
  <c r="L116" i="2"/>
  <c r="I116" i="2"/>
  <c r="L117" i="2"/>
  <c r="I117" i="2"/>
  <c r="L115" i="2"/>
  <c r="I115" i="2"/>
  <c r="L113" i="2"/>
  <c r="I113" i="2"/>
  <c r="L112" i="2"/>
  <c r="I112" i="2"/>
  <c r="L111" i="2"/>
  <c r="I111" i="2"/>
  <c r="L105" i="2"/>
  <c r="I105" i="2"/>
  <c r="L114" i="2"/>
  <c r="I114" i="2"/>
  <c r="L104" i="2"/>
  <c r="I104" i="2"/>
  <c r="L103" i="2"/>
  <c r="I103" i="2"/>
  <c r="L102" i="2"/>
  <c r="I102" i="2"/>
  <c r="L101" i="2"/>
  <c r="I101" i="2"/>
  <c r="L100" i="2"/>
  <c r="I100" i="2"/>
  <c r="L106" i="2"/>
  <c r="I106" i="2"/>
  <c r="L110" i="2"/>
  <c r="I110" i="2"/>
  <c r="L109" i="2"/>
  <c r="I109" i="2"/>
  <c r="L108" i="2"/>
  <c r="I108" i="2"/>
  <c r="L107" i="2"/>
  <c r="I107" i="2"/>
  <c r="L87" i="2"/>
  <c r="I87" i="2"/>
  <c r="L85" i="2"/>
  <c r="I85" i="2"/>
  <c r="L86" i="2"/>
  <c r="I86" i="2"/>
  <c r="L93" i="2"/>
  <c r="I93" i="2"/>
  <c r="L92" i="2"/>
  <c r="I92" i="2"/>
  <c r="L90" i="2"/>
  <c r="I90" i="2"/>
  <c r="L88" i="2"/>
  <c r="I88" i="2"/>
  <c r="L83" i="2"/>
  <c r="I83" i="2"/>
  <c r="L84" i="2"/>
  <c r="I84" i="2"/>
  <c r="L94" i="2"/>
  <c r="I94" i="2"/>
  <c r="L91" i="2"/>
  <c r="I91" i="2"/>
  <c r="L82" i="2"/>
  <c r="I82" i="2"/>
  <c r="L89" i="2"/>
  <c r="I89" i="2"/>
  <c r="L81" i="2"/>
  <c r="I81" i="2"/>
  <c r="L79" i="2"/>
  <c r="I79" i="2"/>
  <c r="L80" i="2"/>
  <c r="I80" i="2"/>
  <c r="L98" i="2"/>
  <c r="I98" i="2"/>
  <c r="L97" i="2"/>
  <c r="I97" i="2"/>
  <c r="L96" i="2"/>
  <c r="I96" i="2"/>
  <c r="L95" i="2"/>
  <c r="I95" i="2"/>
  <c r="L73" i="2"/>
  <c r="I73" i="2"/>
  <c r="L72" i="2"/>
  <c r="I72" i="2"/>
  <c r="L75" i="2"/>
  <c r="I75" i="2"/>
  <c r="L74" i="2"/>
  <c r="I74" i="2"/>
  <c r="L77" i="2"/>
  <c r="I77" i="2"/>
  <c r="L76" i="2"/>
  <c r="I76" i="2"/>
  <c r="L71" i="2"/>
  <c r="I71" i="2"/>
  <c r="L70" i="2"/>
  <c r="I70" i="2"/>
  <c r="I68" i="2"/>
  <c r="L68" i="2"/>
  <c r="L67" i="2"/>
  <c r="I67" i="2"/>
  <c r="L66" i="2"/>
  <c r="I66" i="2"/>
  <c r="L65" i="2"/>
  <c r="I65" i="2"/>
  <c r="L64" i="2"/>
  <c r="I64" i="2"/>
  <c r="L62" i="2"/>
  <c r="I62" i="2"/>
  <c r="L46" i="2"/>
  <c r="I46" i="2"/>
  <c r="L63" i="2"/>
  <c r="I63" i="2"/>
  <c r="L60" i="2"/>
  <c r="I60" i="2"/>
  <c r="L47" i="2"/>
  <c r="I47" i="2"/>
  <c r="L61" i="2"/>
  <c r="I61" i="2"/>
  <c r="L45" i="2"/>
  <c r="I45" i="2"/>
  <c r="L59" i="2"/>
  <c r="I59" i="2"/>
  <c r="L58" i="2"/>
  <c r="I58" i="2"/>
  <c r="L57" i="2"/>
  <c r="I57" i="2"/>
  <c r="L56" i="2"/>
  <c r="I56" i="2"/>
  <c r="L55" i="2"/>
  <c r="I55" i="2"/>
  <c r="L54" i="2"/>
  <c r="I54" i="2"/>
  <c r="L50" i="2"/>
  <c r="I50" i="2"/>
  <c r="L49" i="2"/>
  <c r="I49" i="2"/>
  <c r="L48" i="2"/>
  <c r="I48" i="2"/>
  <c r="L53" i="2"/>
  <c r="I53" i="2"/>
  <c r="L51" i="2"/>
  <c r="I51" i="2"/>
  <c r="L52" i="2"/>
  <c r="I52" i="2"/>
  <c r="L42" i="2"/>
  <c r="I42" i="2"/>
  <c r="L41" i="2"/>
  <c r="I41" i="2"/>
  <c r="L43" i="2"/>
  <c r="I43" i="2"/>
  <c r="L40" i="2"/>
  <c r="I40" i="2"/>
  <c r="L39" i="2"/>
  <c r="I39" i="2"/>
  <c r="L38" i="2"/>
  <c r="I38" i="2"/>
  <c r="L33" i="2"/>
  <c r="I33" i="2"/>
  <c r="L32" i="2"/>
  <c r="I32" i="2"/>
  <c r="L30" i="2"/>
  <c r="I30" i="2"/>
  <c r="L31" i="2"/>
  <c r="I31" i="2"/>
  <c r="L29" i="2"/>
  <c r="I29" i="2"/>
  <c r="L28" i="2"/>
  <c r="I28" i="2"/>
  <c r="L27" i="2"/>
  <c r="I27" i="2"/>
  <c r="L26" i="2"/>
  <c r="I26" i="2"/>
  <c r="L24" i="2"/>
  <c r="I24" i="2"/>
  <c r="L25" i="2"/>
  <c r="I25" i="2"/>
  <c r="L37" i="2"/>
  <c r="I37" i="2"/>
  <c r="L36" i="2"/>
  <c r="I36" i="2"/>
  <c r="L35" i="2"/>
  <c r="I35" i="2"/>
  <c r="L34" i="2"/>
  <c r="I34" i="2"/>
  <c r="L20" i="2"/>
  <c r="L14" i="2"/>
  <c r="I14" i="2"/>
  <c r="L13" i="2"/>
  <c r="L16" i="2"/>
  <c r="L15" i="2"/>
  <c r="L19" i="2"/>
  <c r="I19" i="2"/>
  <c r="L18" i="2"/>
  <c r="I18" i="2"/>
  <c r="L8" i="2"/>
  <c r="I8" i="2"/>
  <c r="L12" i="2"/>
  <c r="I12" i="2"/>
  <c r="L17" i="2"/>
  <c r="I17" i="2"/>
  <c r="L11" i="2"/>
  <c r="I11" i="2"/>
  <c r="L10" i="2"/>
  <c r="I10" i="2"/>
  <c r="L9" i="2"/>
  <c r="I9" i="2"/>
  <c r="L6" i="2"/>
  <c r="I6" i="2"/>
  <c r="L7" i="2"/>
  <c r="I7" i="2"/>
  <c r="L5" i="2"/>
  <c r="I5" i="2"/>
  <c r="L3" i="2"/>
  <c r="I3" i="2"/>
  <c r="L4" i="2"/>
  <c r="I4" i="2"/>
  <c r="I20" i="2"/>
  <c r="L21" i="2"/>
  <c r="I21" i="2"/>
  <c r="L22" i="2"/>
  <c r="I22" i="2"/>
  <c r="I13" i="2"/>
  <c r="I16" i="2"/>
  <c r="I15" i="2"/>
</calcChain>
</file>

<file path=xl/sharedStrings.xml><?xml version="1.0" encoding="utf-8"?>
<sst xmlns="http://schemas.openxmlformats.org/spreadsheetml/2006/main" count="1073" uniqueCount="142">
  <si>
    <t>ACS Dan Dacian Bucuresti</t>
  </si>
  <si>
    <t>ACS Juniors - Champions Craiova</t>
  </si>
  <si>
    <t>CS Olimpia Bucuresti</t>
  </si>
  <si>
    <t>CSS - 1 Craiova</t>
  </si>
  <si>
    <t>CSS - 2 Craiova</t>
  </si>
  <si>
    <t>CSS Sfantu Gheorghe</t>
  </si>
  <si>
    <t>LPS Alba Iulia</t>
  </si>
  <si>
    <t>Baby Baschet Feminin - Grupa A</t>
  </si>
  <si>
    <t>Baby Baschet Masculin - Grupa A</t>
  </si>
  <si>
    <t>Baby Baschet Masculin - Grupa B</t>
  </si>
  <si>
    <t>Baby Baschet Masculin - Grupa C</t>
  </si>
  <si>
    <t>ABC Play - Alb Bucuresti</t>
  </si>
  <si>
    <t>ABC Play - Albastru Bucuresti</t>
  </si>
  <si>
    <t>ACS Alpha Sport Team Sibiu</t>
  </si>
  <si>
    <t>ACS Juniors - Champions - Negru Craiova</t>
  </si>
  <si>
    <t>ACS Juniors - Champions - Rosu Craiova</t>
  </si>
  <si>
    <t>ACS Primo Megaball Pitesti</t>
  </si>
  <si>
    <t>CSS Craiova</t>
  </si>
  <si>
    <t>Baby Baschet 3x3 - Grupa A</t>
  </si>
  <si>
    <t>CSS Targoviste</t>
  </si>
  <si>
    <t>---</t>
  </si>
  <si>
    <t>ABC Leii Bucuresti</t>
  </si>
  <si>
    <t>ACS Alpha Sport Team - Albastru Sibiu</t>
  </si>
  <si>
    <t>ACS Juniors - Champions - Galben Craiova</t>
  </si>
  <si>
    <t>ABC - CSU - 2 Sibiu</t>
  </si>
  <si>
    <t>ABC Play Bucuresti</t>
  </si>
  <si>
    <t>ACS Isports - Alb Ploiesti</t>
  </si>
  <si>
    <t>ACS Academia de Baschet Phoenix Galati</t>
  </si>
  <si>
    <t>CSS - Albastru Sighetu Marmatiei</t>
  </si>
  <si>
    <t>ACS Dan Dacian - Rosu Bucuresti</t>
  </si>
  <si>
    <t>CSM Ploiesti</t>
  </si>
  <si>
    <t>CSS Tulcea</t>
  </si>
  <si>
    <t>ABC - CSU - 1 Sibiu</t>
  </si>
  <si>
    <t>CSC Mosnita</t>
  </si>
  <si>
    <t>ACS Baller Bucuresti</t>
  </si>
  <si>
    <t>ACS Dan Dacian - Negru Bucuresti</t>
  </si>
  <si>
    <t>ACS Alpha Sport Team - Alb Sibiu</t>
  </si>
  <si>
    <t>ACS Toyin Constanta</t>
  </si>
  <si>
    <t>ABC Slam Bucuresti</t>
  </si>
  <si>
    <t>ABC Shooting Stars Buftea</t>
  </si>
  <si>
    <t>CSS - Alb Sighetu Marmatiei</t>
  </si>
  <si>
    <t>ACS Dan Dacian - Portocaliu Bucuresti</t>
  </si>
  <si>
    <t>ABC Rising Star Popesti Leordeni</t>
  </si>
  <si>
    <t>ACS Pantera Baschet Ploiesti</t>
  </si>
  <si>
    <t>ACS Isports - Albastru Ploiesti</t>
  </si>
  <si>
    <t>ACSB Soimii Albi Bucuresti</t>
  </si>
  <si>
    <t>Etapa 1</t>
  </si>
  <si>
    <t>Etapa 2</t>
  </si>
  <si>
    <t>Etapa 3</t>
  </si>
  <si>
    <t>Etapa 4</t>
  </si>
  <si>
    <t>Etapa 5</t>
  </si>
  <si>
    <t>Etapa 7</t>
  </si>
  <si>
    <t>Etapa 8</t>
  </si>
  <si>
    <t>Etapa 9</t>
  </si>
  <si>
    <t>Ziua</t>
  </si>
  <si>
    <t>Terenul</t>
  </si>
  <si>
    <t>Ora</t>
  </si>
  <si>
    <t>Categorie</t>
  </si>
  <si>
    <t>Nr. Joc</t>
  </si>
  <si>
    <t>Berger A</t>
  </si>
  <si>
    <t>Berger B</t>
  </si>
  <si>
    <t>Echipa A</t>
  </si>
  <si>
    <t>Scor A</t>
  </si>
  <si>
    <t>Scor B</t>
  </si>
  <si>
    <t>Echipa B</t>
  </si>
  <si>
    <t>BBM</t>
  </si>
  <si>
    <t>A1 - M</t>
  </si>
  <si>
    <t>A10 - M</t>
  </si>
  <si>
    <t>9:00</t>
  </si>
  <si>
    <t>A2 - M</t>
  </si>
  <si>
    <t>A9 - M</t>
  </si>
  <si>
    <t>10:00</t>
  </si>
  <si>
    <t>A3 - M</t>
  </si>
  <si>
    <t>A8 - M</t>
  </si>
  <si>
    <t>11:00</t>
  </si>
  <si>
    <t>A4 - M</t>
  </si>
  <si>
    <t>A7 - M</t>
  </si>
  <si>
    <t>12:00</t>
  </si>
  <si>
    <t>A5 - M</t>
  </si>
  <si>
    <t>A6 - M</t>
  </si>
  <si>
    <t>B1 - M</t>
  </si>
  <si>
    <t>B2 - M</t>
  </si>
  <si>
    <t>B9 - M</t>
  </si>
  <si>
    <t>B3 - M</t>
  </si>
  <si>
    <t>B8 - M</t>
  </si>
  <si>
    <t>B4 - M</t>
  </si>
  <si>
    <t>B7 - M</t>
  </si>
  <si>
    <t>B5 - M</t>
  </si>
  <si>
    <t>B6 - M</t>
  </si>
  <si>
    <t>C1 - M</t>
  </si>
  <si>
    <t>C2 - M</t>
  </si>
  <si>
    <t>C9 - M</t>
  </si>
  <si>
    <t>C3 - M</t>
  </si>
  <si>
    <t>C8 - M</t>
  </si>
  <si>
    <t>C4 - M</t>
  </si>
  <si>
    <t>C7 - M</t>
  </si>
  <si>
    <t>C5 - M</t>
  </si>
  <si>
    <t>C6 - M</t>
  </si>
  <si>
    <t>BBF</t>
  </si>
  <si>
    <t>A7 - F</t>
  </si>
  <si>
    <t>A1 - F</t>
  </si>
  <si>
    <t>A2 - F</t>
  </si>
  <si>
    <t>A3 - F</t>
  </si>
  <si>
    <t>A4 - F</t>
  </si>
  <si>
    <t>A5 - F</t>
  </si>
  <si>
    <t>17:00</t>
  </si>
  <si>
    <t>18:00</t>
  </si>
  <si>
    <t>19:00</t>
  </si>
  <si>
    <t>A6 - F</t>
  </si>
  <si>
    <t>A2 -M</t>
  </si>
  <si>
    <t>B2 -M</t>
  </si>
  <si>
    <t>C2 -M</t>
  </si>
  <si>
    <t>Etapa 6</t>
  </si>
  <si>
    <t xml:space="preserve"> A1 - M</t>
  </si>
  <si>
    <t xml:space="preserve"> B1 - M</t>
  </si>
  <si>
    <t xml:space="preserve"> C1 - M</t>
  </si>
  <si>
    <t>Luni 28.06</t>
  </si>
  <si>
    <t>Marti 29.06</t>
  </si>
  <si>
    <t>Miercuri 30.06</t>
  </si>
  <si>
    <t>Joi 01.07</t>
  </si>
  <si>
    <t>Vineri 02.07</t>
  </si>
  <si>
    <t>Sambata 03.07</t>
  </si>
  <si>
    <t>Etapa 3x3</t>
  </si>
  <si>
    <t>3x3</t>
  </si>
  <si>
    <t>18:15</t>
  </si>
  <si>
    <t>18:45</t>
  </si>
  <si>
    <t>A2 - 3x3</t>
  </si>
  <si>
    <t>A3 - 3x3</t>
  </si>
  <si>
    <t>A8 - 3x3</t>
  </si>
  <si>
    <t>A4 - 3x3</t>
  </si>
  <si>
    <t>A7 - 3x3</t>
  </si>
  <si>
    <t>A5 - 3x3</t>
  </si>
  <si>
    <t>A6 - 3x3</t>
  </si>
  <si>
    <t>A1 - 3x3</t>
  </si>
  <si>
    <t>10:15</t>
  </si>
  <si>
    <t>10:30</t>
  </si>
  <si>
    <t>10:45</t>
  </si>
  <si>
    <t>18:30</t>
  </si>
  <si>
    <t>19:15</t>
  </si>
  <si>
    <t>11:15</t>
  </si>
  <si>
    <t>11:30</t>
  </si>
  <si>
    <t>11:45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</si>
</sst>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1" fillId="2" borderId="0" xfId="0" applyFont="1" applyFill="1"/>
    <xf numFmtId="0" fontId="1" fillId="3" borderId="0" xfId="0" applyFont="1" applyFill="1"/>
    <xf numFmtId="0" fontId="2" fillId="0" borderId="0" xfId="0" quotePrefix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0" fontId="1" fillId="4" borderId="0" xfId="0" applyFont="1" applyFill="1"/>
    <xf numFmtId="49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/>
    <xf numFmtId="0" fontId="3" fillId="0" borderId="0" xfId="0" quotePrefix="1" applyFont="1" applyBorder="1"/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wrapText="1"/>
    </xf>
    <xf numFmtId="0" fontId="0" fillId="0" borderId="0" xfId="0" quotePrefix="1" applyBorder="1"/>
    <xf numFmtId="0" fontId="0" fillId="0" borderId="0" xfId="0" applyNumberFormat="1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5" fillId="4" borderId="0" xfId="0" applyNumberFormat="1" applyFont="1" applyFill="1" applyAlignment="1">
      <alignment horizontal="center"/>
    </xf>
    <xf numFmtId="0" fontId="1" fillId="4" borderId="0" xfId="0" applyNumberFormat="1" applyFont="1" applyFill="1" applyAlignment="1">
      <alignment horizontal="center"/>
    </xf>
    <xf numFmtId="0" fontId="1" fillId="4" borderId="0" xfId="0" applyNumberFormat="1" applyFont="1" applyFill="1"/>
    <xf numFmtId="0" fontId="0" fillId="0" borderId="0" xfId="0" applyNumberFormat="1" applyAlignment="1">
      <alignment horizont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1" fillId="0" borderId="0" xfId="0" applyFont="1" applyFill="1"/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1A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workbookViewId="0">
      <selection activeCell="C18" sqref="C18"/>
    </sheetView>
  </sheetViews>
  <sheetFormatPr defaultRowHeight="14.5" x14ac:dyDescent="0.35"/>
  <cols>
    <col min="1" max="1" width="38.54296875" customWidth="1"/>
    <col min="2" max="2" width="2.81640625" customWidth="1"/>
    <col min="3" max="3" width="38.54296875" customWidth="1"/>
    <col min="4" max="4" width="2.81640625" customWidth="1"/>
    <col min="5" max="5" width="38.54296875" customWidth="1"/>
  </cols>
  <sheetData>
    <row r="1" spans="1:5" x14ac:dyDescent="0.35">
      <c r="A1" s="15" t="s">
        <v>7</v>
      </c>
      <c r="C1" s="4" t="s">
        <v>18</v>
      </c>
    </row>
    <row r="2" spans="1:5" x14ac:dyDescent="0.35">
      <c r="A2" s="1" t="s">
        <v>0</v>
      </c>
      <c r="B2">
        <v>1</v>
      </c>
      <c r="C2" s="2" t="s">
        <v>11</v>
      </c>
    </row>
    <row r="3" spans="1:5" x14ac:dyDescent="0.35">
      <c r="A3" s="2" t="s">
        <v>1</v>
      </c>
      <c r="B3">
        <v>2</v>
      </c>
      <c r="C3" s="2" t="s">
        <v>12</v>
      </c>
    </row>
    <row r="4" spans="1:5" x14ac:dyDescent="0.35">
      <c r="A4" s="2" t="s">
        <v>2</v>
      </c>
      <c r="B4">
        <v>3</v>
      </c>
      <c r="C4" s="2" t="s">
        <v>13</v>
      </c>
    </row>
    <row r="5" spans="1:5" x14ac:dyDescent="0.35">
      <c r="A5" s="2" t="s">
        <v>3</v>
      </c>
      <c r="B5">
        <v>4</v>
      </c>
      <c r="C5" s="2" t="s">
        <v>14</v>
      </c>
    </row>
    <row r="6" spans="1:5" x14ac:dyDescent="0.35">
      <c r="A6" s="2" t="s">
        <v>4</v>
      </c>
      <c r="B6">
        <v>5</v>
      </c>
      <c r="C6" s="2" t="s">
        <v>15</v>
      </c>
    </row>
    <row r="7" spans="1:5" x14ac:dyDescent="0.35">
      <c r="A7" s="2" t="s">
        <v>5</v>
      </c>
      <c r="B7">
        <v>6</v>
      </c>
      <c r="C7" s="2" t="s">
        <v>16</v>
      </c>
    </row>
    <row r="8" spans="1:5" x14ac:dyDescent="0.35">
      <c r="A8" s="1" t="s">
        <v>6</v>
      </c>
      <c r="B8">
        <v>7</v>
      </c>
      <c r="C8" s="2" t="s">
        <v>17</v>
      </c>
    </row>
    <row r="9" spans="1:5" x14ac:dyDescent="0.35">
      <c r="A9" s="5" t="s">
        <v>20</v>
      </c>
      <c r="B9">
        <v>8</v>
      </c>
      <c r="C9" s="2" t="s">
        <v>19</v>
      </c>
    </row>
    <row r="10" spans="1:5" x14ac:dyDescent="0.35">
      <c r="A10" s="1"/>
    </row>
    <row r="11" spans="1:5" x14ac:dyDescent="0.35">
      <c r="A11" s="1"/>
      <c r="C11" s="16"/>
    </row>
    <row r="13" spans="1:5" x14ac:dyDescent="0.35">
      <c r="A13" s="3" t="s">
        <v>8</v>
      </c>
      <c r="C13" s="3" t="s">
        <v>9</v>
      </c>
      <c r="E13" s="3" t="s">
        <v>10</v>
      </c>
    </row>
    <row r="14" spans="1:5" x14ac:dyDescent="0.35">
      <c r="A14" s="2" t="s">
        <v>21</v>
      </c>
      <c r="B14" s="21">
        <v>1</v>
      </c>
      <c r="C14" s="1" t="s">
        <v>31</v>
      </c>
      <c r="D14" s="21">
        <v>1</v>
      </c>
      <c r="E14" s="1" t="s">
        <v>38</v>
      </c>
    </row>
    <row r="15" spans="1:5" x14ac:dyDescent="0.35">
      <c r="A15" s="2" t="s">
        <v>22</v>
      </c>
      <c r="B15" s="21">
        <v>2</v>
      </c>
      <c r="C15" s="22" t="s">
        <v>15</v>
      </c>
      <c r="D15" s="21">
        <v>2</v>
      </c>
      <c r="E15" s="2" t="s">
        <v>19</v>
      </c>
    </row>
    <row r="16" spans="1:5" x14ac:dyDescent="0.35">
      <c r="A16" s="22" t="s">
        <v>23</v>
      </c>
      <c r="B16" s="21">
        <v>3</v>
      </c>
      <c r="C16" s="2" t="s">
        <v>32</v>
      </c>
      <c r="D16" s="21">
        <v>3</v>
      </c>
      <c r="E16" s="1" t="s">
        <v>39</v>
      </c>
    </row>
    <row r="17" spans="1:5" x14ac:dyDescent="0.35">
      <c r="A17" s="2" t="s">
        <v>24</v>
      </c>
      <c r="B17" s="21">
        <v>4</v>
      </c>
      <c r="C17" s="2" t="s">
        <v>33</v>
      </c>
      <c r="D17" s="21">
        <v>4</v>
      </c>
      <c r="E17" s="2" t="s">
        <v>40</v>
      </c>
    </row>
    <row r="18" spans="1:5" x14ac:dyDescent="0.35">
      <c r="A18" s="2" t="s">
        <v>25</v>
      </c>
      <c r="B18" s="21">
        <v>5</v>
      </c>
      <c r="C18" s="2" t="s">
        <v>16</v>
      </c>
      <c r="D18" s="21">
        <v>5</v>
      </c>
      <c r="E18" s="1" t="s">
        <v>41</v>
      </c>
    </row>
    <row r="19" spans="1:5" x14ac:dyDescent="0.35">
      <c r="A19" s="2" t="s">
        <v>26</v>
      </c>
      <c r="B19" s="21">
        <v>6</v>
      </c>
      <c r="C19" s="2" t="s">
        <v>34</v>
      </c>
      <c r="D19" s="21">
        <v>6</v>
      </c>
      <c r="E19" s="2" t="s">
        <v>42</v>
      </c>
    </row>
    <row r="20" spans="1:5" x14ac:dyDescent="0.35">
      <c r="A20" s="2" t="s">
        <v>27</v>
      </c>
      <c r="B20" s="21">
        <v>7</v>
      </c>
      <c r="C20" s="1" t="s">
        <v>35</v>
      </c>
      <c r="D20" s="21">
        <v>7</v>
      </c>
      <c r="E20" s="2" t="s">
        <v>43</v>
      </c>
    </row>
    <row r="21" spans="1:5" x14ac:dyDescent="0.35">
      <c r="A21" s="2" t="s">
        <v>28</v>
      </c>
      <c r="B21" s="21">
        <v>8</v>
      </c>
      <c r="C21" s="2" t="s">
        <v>36</v>
      </c>
      <c r="D21" s="21">
        <v>8</v>
      </c>
      <c r="E21" s="2" t="s">
        <v>44</v>
      </c>
    </row>
    <row r="22" spans="1:5" x14ac:dyDescent="0.35">
      <c r="A22" s="1" t="s">
        <v>29</v>
      </c>
      <c r="B22" s="21">
        <v>9</v>
      </c>
      <c r="C22" s="2" t="s">
        <v>37</v>
      </c>
      <c r="D22" s="21">
        <v>9</v>
      </c>
      <c r="E22" s="1" t="s">
        <v>45</v>
      </c>
    </row>
    <row r="23" spans="1:5" x14ac:dyDescent="0.35">
      <c r="A23" s="2" t="s">
        <v>30</v>
      </c>
      <c r="B23" s="21">
        <v>10</v>
      </c>
      <c r="C23" s="23" t="s">
        <v>20</v>
      </c>
      <c r="D23" s="21">
        <v>10</v>
      </c>
      <c r="E23" s="23" t="s">
        <v>20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D513-5886-476F-82CF-2A7FA0F65D19}">
  <dimension ref="A1:L212"/>
  <sheetViews>
    <sheetView tabSelected="1" topLeftCell="A27" workbookViewId="0">
      <selection activeCell="I43" sqref="I43"/>
    </sheetView>
  </sheetViews>
  <sheetFormatPr defaultRowHeight="14.5" x14ac:dyDescent="0.35"/>
  <cols>
    <col min="1" max="1" width="13.54296875" style="6" customWidth="1"/>
    <col min="2" max="2" width="7.81640625" style="6" bestFit="1" customWidth="1"/>
    <col min="3" max="3" width="5.7265625" style="12" customWidth="1"/>
    <col min="4" max="5" width="9.26953125" style="6" customWidth="1"/>
    <col min="6" max="7" width="10.7265625" style="6" customWidth="1"/>
    <col min="8" max="8" width="2.81640625" customWidth="1"/>
    <col min="9" max="9" width="37.7265625" style="24" bestFit="1" customWidth="1"/>
    <col min="10" max="11" width="6.453125" style="30" customWidth="1"/>
    <col min="12" max="12" width="37.7265625" style="24" bestFit="1" customWidth="1"/>
  </cols>
  <sheetData>
    <row r="1" spans="1:12" x14ac:dyDescent="0.35">
      <c r="A1" s="7" t="s">
        <v>54</v>
      </c>
      <c r="B1" s="7" t="s">
        <v>55</v>
      </c>
      <c r="C1" s="8" t="s">
        <v>56</v>
      </c>
      <c r="D1" s="7" t="s">
        <v>57</v>
      </c>
      <c r="E1" s="7" t="s">
        <v>58</v>
      </c>
      <c r="F1" s="7" t="s">
        <v>59</v>
      </c>
      <c r="G1" s="7" t="s">
        <v>60</v>
      </c>
      <c r="H1" s="7"/>
      <c r="I1" s="25" t="s">
        <v>61</v>
      </c>
      <c r="J1" s="26" t="s">
        <v>62</v>
      </c>
      <c r="K1" s="26" t="s">
        <v>63</v>
      </c>
      <c r="L1" s="25" t="s">
        <v>64</v>
      </c>
    </row>
    <row r="2" spans="1:12" x14ac:dyDescent="0.35">
      <c r="A2" s="9"/>
      <c r="B2" s="9"/>
      <c r="C2" s="10"/>
      <c r="D2" s="9"/>
      <c r="E2" s="9"/>
      <c r="F2" s="9"/>
      <c r="G2" s="9"/>
      <c r="H2" s="11"/>
      <c r="I2" s="27" t="s">
        <v>46</v>
      </c>
      <c r="J2" s="28"/>
      <c r="K2" s="28"/>
      <c r="L2" s="29"/>
    </row>
    <row r="3" spans="1:12" x14ac:dyDescent="0.35">
      <c r="A3" s="6" t="s">
        <v>116</v>
      </c>
      <c r="B3" s="6">
        <v>1</v>
      </c>
      <c r="C3" s="12" t="s">
        <v>68</v>
      </c>
      <c r="D3" s="13" t="s">
        <v>65</v>
      </c>
      <c r="F3" s="6" t="s">
        <v>69</v>
      </c>
      <c r="G3" s="6" t="s">
        <v>70</v>
      </c>
      <c r="I3" s="24" t="str">
        <f>Grupe!A15</f>
        <v>ACS Alpha Sport Team - Albastru Sibiu</v>
      </c>
      <c r="J3" s="30">
        <v>82</v>
      </c>
      <c r="K3" s="30">
        <v>7</v>
      </c>
      <c r="L3" s="24" t="str">
        <f>Grupe!A22</f>
        <v>ACS Dan Dacian - Rosu Bucuresti</v>
      </c>
    </row>
    <row r="4" spans="1:12" x14ac:dyDescent="0.35">
      <c r="A4" s="6" t="s">
        <v>116</v>
      </c>
      <c r="B4" s="6">
        <v>1</v>
      </c>
      <c r="C4" s="12" t="s">
        <v>71</v>
      </c>
      <c r="D4" s="13" t="s">
        <v>65</v>
      </c>
      <c r="F4" s="6" t="s">
        <v>66</v>
      </c>
      <c r="G4" s="6" t="s">
        <v>67</v>
      </c>
      <c r="I4" s="24" t="str">
        <f>Grupe!A14</f>
        <v>ABC Leii Bucuresti</v>
      </c>
      <c r="J4" s="30">
        <v>31</v>
      </c>
      <c r="K4" s="30">
        <v>26</v>
      </c>
      <c r="L4" s="24" t="str">
        <f>Grupe!A23</f>
        <v>CSM Ploiesti</v>
      </c>
    </row>
    <row r="5" spans="1:12" x14ac:dyDescent="0.35">
      <c r="A5" s="6" t="s">
        <v>116</v>
      </c>
      <c r="B5" s="6">
        <v>1</v>
      </c>
      <c r="C5" s="12" t="s">
        <v>74</v>
      </c>
      <c r="D5" s="13" t="s">
        <v>65</v>
      </c>
      <c r="F5" s="6" t="s">
        <v>72</v>
      </c>
      <c r="G5" s="6" t="s">
        <v>73</v>
      </c>
      <c r="I5" s="24" t="str">
        <f>Grupe!A16</f>
        <v>ACS Juniors - Champions - Galben Craiova</v>
      </c>
      <c r="J5" s="30">
        <v>92</v>
      </c>
      <c r="K5" s="30">
        <v>3</v>
      </c>
      <c r="L5" s="24" t="str">
        <f>Grupe!A21</f>
        <v>CSS - Albastru Sighetu Marmatiei</v>
      </c>
    </row>
    <row r="6" spans="1:12" x14ac:dyDescent="0.35">
      <c r="A6" s="6" t="s">
        <v>116</v>
      </c>
      <c r="B6" s="6">
        <v>2</v>
      </c>
      <c r="C6" s="12" t="s">
        <v>68</v>
      </c>
      <c r="D6" s="13" t="s">
        <v>65</v>
      </c>
      <c r="F6" s="6" t="s">
        <v>78</v>
      </c>
      <c r="G6" s="6" t="s">
        <v>79</v>
      </c>
      <c r="I6" s="24" t="str">
        <f>Grupe!A18</f>
        <v>ABC Play Bucuresti</v>
      </c>
      <c r="J6" s="30">
        <v>18</v>
      </c>
      <c r="K6" s="30">
        <v>8</v>
      </c>
      <c r="L6" s="24" t="str">
        <f>Grupe!A19</f>
        <v>ACS Isports - Alb Ploiesti</v>
      </c>
    </row>
    <row r="7" spans="1:12" x14ac:dyDescent="0.35">
      <c r="A7" s="6" t="s">
        <v>116</v>
      </c>
      <c r="B7" s="6">
        <v>2</v>
      </c>
      <c r="C7" s="12" t="s">
        <v>71</v>
      </c>
      <c r="D7" s="13" t="s">
        <v>65</v>
      </c>
      <c r="F7" s="6" t="s">
        <v>75</v>
      </c>
      <c r="G7" s="6" t="s">
        <v>76</v>
      </c>
      <c r="I7" s="24" t="str">
        <f>Grupe!A17</f>
        <v>ABC - CSU - 2 Sibiu</v>
      </c>
      <c r="J7" s="30">
        <v>17</v>
      </c>
      <c r="K7" s="30">
        <v>23</v>
      </c>
      <c r="L7" s="24" t="str">
        <f>Grupe!A20</f>
        <v>ACS Academia de Baschet Phoenix Galati</v>
      </c>
    </row>
    <row r="8" spans="1:12" x14ac:dyDescent="0.35">
      <c r="A8" s="6" t="s">
        <v>116</v>
      </c>
      <c r="B8" s="6">
        <v>2</v>
      </c>
      <c r="C8" s="12" t="s">
        <v>74</v>
      </c>
      <c r="D8" s="13" t="s">
        <v>65</v>
      </c>
      <c r="F8" s="6" t="s">
        <v>92</v>
      </c>
      <c r="G8" s="6" t="s">
        <v>93</v>
      </c>
      <c r="I8" s="24" t="str">
        <f>Grupe!E16</f>
        <v>ABC Shooting Stars Buftea</v>
      </c>
      <c r="J8" s="30">
        <v>66</v>
      </c>
      <c r="K8" s="30">
        <v>2</v>
      </c>
      <c r="L8" s="24" t="str">
        <f>Grupe!E21</f>
        <v>ACS Isports - Albastru Ploiesti</v>
      </c>
    </row>
    <row r="9" spans="1:12" x14ac:dyDescent="0.35">
      <c r="A9" s="6" t="s">
        <v>116</v>
      </c>
      <c r="B9" s="6">
        <v>3</v>
      </c>
      <c r="C9" s="12" t="s">
        <v>68</v>
      </c>
      <c r="D9" s="13" t="s">
        <v>65</v>
      </c>
      <c r="F9" s="6" t="s">
        <v>81</v>
      </c>
      <c r="G9" s="6" t="s">
        <v>82</v>
      </c>
      <c r="I9" s="24" t="str">
        <f>Grupe!C15</f>
        <v>ACS Juniors - Champions - Rosu Craiova</v>
      </c>
      <c r="J9" s="30">
        <v>14</v>
      </c>
      <c r="K9" s="30">
        <v>30</v>
      </c>
      <c r="L9" s="24" t="str">
        <f>Grupe!C22</f>
        <v>ACS Toyin Constanta</v>
      </c>
    </row>
    <row r="10" spans="1:12" x14ac:dyDescent="0.35">
      <c r="A10" s="6" t="s">
        <v>116</v>
      </c>
      <c r="B10" s="6">
        <v>3</v>
      </c>
      <c r="C10" s="12" t="s">
        <v>71</v>
      </c>
      <c r="D10" s="13" t="s">
        <v>65</v>
      </c>
      <c r="F10" s="6" t="s">
        <v>83</v>
      </c>
      <c r="G10" s="6" t="s">
        <v>84</v>
      </c>
      <c r="I10" s="24" t="str">
        <f>Grupe!C16</f>
        <v>ABC - CSU - 1 Sibiu</v>
      </c>
      <c r="J10" s="30">
        <v>18</v>
      </c>
      <c r="K10" s="30">
        <v>22</v>
      </c>
      <c r="L10" s="24" t="str">
        <f>Grupe!C21</f>
        <v>ACS Alpha Sport Team - Alb Sibiu</v>
      </c>
    </row>
    <row r="11" spans="1:12" x14ac:dyDescent="0.35">
      <c r="A11" s="6" t="s">
        <v>116</v>
      </c>
      <c r="B11" s="6">
        <v>3</v>
      </c>
      <c r="C11" s="12" t="s">
        <v>74</v>
      </c>
      <c r="D11" s="13" t="s">
        <v>65</v>
      </c>
      <c r="F11" s="6" t="s">
        <v>85</v>
      </c>
      <c r="G11" s="6" t="s">
        <v>86</v>
      </c>
      <c r="I11" s="24" t="str">
        <f>Grupe!C17</f>
        <v>CSC Mosnita</v>
      </c>
      <c r="J11" s="30">
        <v>13</v>
      </c>
      <c r="K11" s="30">
        <v>28</v>
      </c>
      <c r="L11" s="24" t="str">
        <f>Grupe!C20</f>
        <v>ACS Dan Dacian - Negru Bucuresti</v>
      </c>
    </row>
    <row r="12" spans="1:12" x14ac:dyDescent="0.35">
      <c r="A12" s="6" t="s">
        <v>116</v>
      </c>
      <c r="B12" s="6">
        <v>4</v>
      </c>
      <c r="C12" s="12" t="s">
        <v>68</v>
      </c>
      <c r="D12" s="13" t="s">
        <v>65</v>
      </c>
      <c r="F12" s="6" t="s">
        <v>90</v>
      </c>
      <c r="G12" s="6" t="s">
        <v>91</v>
      </c>
      <c r="I12" s="24" t="str">
        <f>Grupe!E15</f>
        <v>CSS Targoviste</v>
      </c>
      <c r="J12" s="30">
        <v>42</v>
      </c>
      <c r="K12" s="30">
        <v>6</v>
      </c>
      <c r="L12" s="24" t="str">
        <f>Grupe!E22</f>
        <v>ACSB Soimii Albi Bucuresti</v>
      </c>
    </row>
    <row r="13" spans="1:12" x14ac:dyDescent="0.35">
      <c r="A13" s="6" t="s">
        <v>116</v>
      </c>
      <c r="B13" s="6">
        <v>4</v>
      </c>
      <c r="C13" s="12" t="s">
        <v>134</v>
      </c>
      <c r="D13" s="20" t="s">
        <v>123</v>
      </c>
      <c r="E13" s="17"/>
      <c r="F13" s="17" t="s">
        <v>129</v>
      </c>
      <c r="G13" s="17" t="s">
        <v>131</v>
      </c>
      <c r="I13" s="24" t="str">
        <f>Grupe!C5</f>
        <v>ACS Juniors - Champions - Negru Craiova</v>
      </c>
      <c r="J13" s="30">
        <v>0</v>
      </c>
      <c r="K13" s="30">
        <v>2</v>
      </c>
      <c r="L13" s="24" t="str">
        <f>Grupe!C6</f>
        <v>ACS Juniors - Champions - Rosu Craiova</v>
      </c>
    </row>
    <row r="14" spans="1:12" x14ac:dyDescent="0.35">
      <c r="A14" s="6" t="s">
        <v>116</v>
      </c>
      <c r="B14" s="6">
        <v>4</v>
      </c>
      <c r="C14" s="12" t="s">
        <v>135</v>
      </c>
      <c r="D14" s="20" t="s">
        <v>123</v>
      </c>
      <c r="E14" s="17"/>
      <c r="F14" s="17" t="s">
        <v>133</v>
      </c>
      <c r="G14" s="17" t="s">
        <v>128</v>
      </c>
      <c r="I14" s="24" t="str">
        <f>Grupe!C2</f>
        <v>ABC Play - Alb Bucuresti</v>
      </c>
      <c r="J14" s="30">
        <v>1</v>
      </c>
      <c r="K14" s="30">
        <v>18</v>
      </c>
      <c r="L14" s="24" t="str">
        <f>Grupe!C9</f>
        <v>CSS Targoviste</v>
      </c>
    </row>
    <row r="15" spans="1:12" x14ac:dyDescent="0.35">
      <c r="A15" s="6" t="s">
        <v>116</v>
      </c>
      <c r="B15" s="6">
        <v>4</v>
      </c>
      <c r="C15" s="12" t="s">
        <v>136</v>
      </c>
      <c r="D15" s="20" t="s">
        <v>123</v>
      </c>
      <c r="E15" s="17"/>
      <c r="F15" s="17" t="s">
        <v>126</v>
      </c>
      <c r="G15" s="17" t="s">
        <v>130</v>
      </c>
      <c r="I15" s="24" t="str">
        <f>Grupe!C3</f>
        <v>ABC Play - Albastru Bucuresti</v>
      </c>
      <c r="J15" s="30">
        <v>2</v>
      </c>
      <c r="K15" s="30">
        <v>3</v>
      </c>
      <c r="L15" s="24" t="str">
        <f>Grupe!C8</f>
        <v>CSS Craiova</v>
      </c>
    </row>
    <row r="16" spans="1:12" x14ac:dyDescent="0.35">
      <c r="A16" s="6" t="s">
        <v>116</v>
      </c>
      <c r="B16" s="6">
        <v>4</v>
      </c>
      <c r="C16" s="12" t="s">
        <v>74</v>
      </c>
      <c r="D16" s="20" t="s">
        <v>123</v>
      </c>
      <c r="E16" s="17"/>
      <c r="F16" s="17" t="s">
        <v>127</v>
      </c>
      <c r="G16" s="17" t="s">
        <v>132</v>
      </c>
      <c r="I16" s="24" t="str">
        <f>Grupe!C4</f>
        <v>ACS Alpha Sport Team Sibiu</v>
      </c>
      <c r="J16" s="30">
        <v>6</v>
      </c>
      <c r="K16" s="30">
        <v>2</v>
      </c>
      <c r="L16" s="24" t="str">
        <f>Grupe!C7</f>
        <v>ACS Primo Megaball Pitesti</v>
      </c>
    </row>
    <row r="17" spans="1:12" x14ac:dyDescent="0.35">
      <c r="A17" s="6" t="s">
        <v>116</v>
      </c>
      <c r="B17" s="6">
        <v>5</v>
      </c>
      <c r="C17" s="12" t="s">
        <v>68</v>
      </c>
      <c r="D17" s="13" t="s">
        <v>65</v>
      </c>
      <c r="F17" s="6" t="s">
        <v>87</v>
      </c>
      <c r="G17" s="6" t="s">
        <v>88</v>
      </c>
      <c r="I17" s="24" t="str">
        <f>Grupe!C18</f>
        <v>ACS Primo Megaball Pitesti</v>
      </c>
      <c r="J17" s="30">
        <v>43</v>
      </c>
      <c r="K17" s="30">
        <v>8</v>
      </c>
      <c r="L17" s="24" t="str">
        <f>Grupe!C19</f>
        <v>ACS Baller Bucuresti</v>
      </c>
    </row>
    <row r="18" spans="1:12" x14ac:dyDescent="0.35">
      <c r="A18" s="6" t="s">
        <v>116</v>
      </c>
      <c r="B18" s="6">
        <v>5</v>
      </c>
      <c r="C18" s="12" t="s">
        <v>71</v>
      </c>
      <c r="D18" s="13" t="s">
        <v>65</v>
      </c>
      <c r="F18" s="6" t="s">
        <v>94</v>
      </c>
      <c r="G18" s="6" t="s">
        <v>95</v>
      </c>
      <c r="I18" s="24" t="str">
        <f>Grupe!E17</f>
        <v>CSS - Alb Sighetu Marmatiei</v>
      </c>
      <c r="J18" s="30">
        <v>20</v>
      </c>
      <c r="K18" s="30">
        <v>16</v>
      </c>
      <c r="L18" s="24" t="str">
        <f>Grupe!E20</f>
        <v>ACS Pantera Baschet Ploiesti</v>
      </c>
    </row>
    <row r="19" spans="1:12" x14ac:dyDescent="0.35">
      <c r="A19" s="6" t="s">
        <v>116</v>
      </c>
      <c r="B19" s="6">
        <v>5</v>
      </c>
      <c r="C19" s="12" t="s">
        <v>74</v>
      </c>
      <c r="D19" s="13" t="s">
        <v>65</v>
      </c>
      <c r="F19" s="6" t="s">
        <v>96</v>
      </c>
      <c r="G19" s="6" t="s">
        <v>97</v>
      </c>
      <c r="I19" s="24" t="str">
        <f>Grupe!E18</f>
        <v>ACS Dan Dacian - Portocaliu Bucuresti</v>
      </c>
      <c r="J19" s="30">
        <v>8</v>
      </c>
      <c r="K19" s="30">
        <v>25</v>
      </c>
      <c r="L19" s="24" t="str">
        <f>Grupe!E19</f>
        <v>ABC Rising Star Popesti Leordeni</v>
      </c>
    </row>
    <row r="20" spans="1:12" x14ac:dyDescent="0.35">
      <c r="A20" s="6" t="s">
        <v>116</v>
      </c>
      <c r="B20" s="6">
        <v>6</v>
      </c>
      <c r="C20" s="12" t="s">
        <v>68</v>
      </c>
      <c r="D20" s="14" t="s">
        <v>98</v>
      </c>
      <c r="F20" s="6" t="s">
        <v>103</v>
      </c>
      <c r="G20" s="6" t="s">
        <v>104</v>
      </c>
      <c r="I20" s="24" t="str">
        <f>Grupe!A5</f>
        <v>CSS - 1 Craiova</v>
      </c>
      <c r="J20" s="30">
        <v>9</v>
      </c>
      <c r="K20" s="30">
        <v>58</v>
      </c>
      <c r="L20" s="24" t="str">
        <f>Grupe!A6</f>
        <v>CSS - 2 Craiova</v>
      </c>
    </row>
    <row r="21" spans="1:12" x14ac:dyDescent="0.35">
      <c r="A21" s="6" t="s">
        <v>116</v>
      </c>
      <c r="B21" s="6">
        <v>6</v>
      </c>
      <c r="C21" s="12" t="s">
        <v>71</v>
      </c>
      <c r="D21" s="14" t="s">
        <v>98</v>
      </c>
      <c r="F21" s="6" t="s">
        <v>108</v>
      </c>
      <c r="G21" s="6" t="s">
        <v>102</v>
      </c>
      <c r="I21" s="24" t="str">
        <f>Grupe!A7</f>
        <v>CSS Sfantu Gheorghe</v>
      </c>
      <c r="J21" s="30">
        <v>14</v>
      </c>
      <c r="K21" s="30">
        <v>28</v>
      </c>
      <c r="L21" s="24" t="str">
        <f>Grupe!A4</f>
        <v>CS Olimpia Bucuresti</v>
      </c>
    </row>
    <row r="22" spans="1:12" x14ac:dyDescent="0.35">
      <c r="A22" s="6" t="s">
        <v>116</v>
      </c>
      <c r="B22" s="6">
        <v>6</v>
      </c>
      <c r="C22" s="12" t="s">
        <v>74</v>
      </c>
      <c r="D22" s="14" t="s">
        <v>98</v>
      </c>
      <c r="F22" s="6" t="s">
        <v>101</v>
      </c>
      <c r="G22" s="6" t="s">
        <v>99</v>
      </c>
      <c r="I22" s="24" t="str">
        <f>Grupe!A3</f>
        <v>ACS Juniors - Champions Craiova</v>
      </c>
      <c r="J22" s="30">
        <v>17</v>
      </c>
      <c r="K22" s="30">
        <v>31</v>
      </c>
      <c r="L22" s="24" t="str">
        <f>Grupe!A8</f>
        <v>LPS Alba Iulia</v>
      </c>
    </row>
    <row r="23" spans="1:12" x14ac:dyDescent="0.35">
      <c r="A23" s="9"/>
      <c r="B23" s="9"/>
      <c r="C23" s="10"/>
      <c r="D23" s="9"/>
      <c r="E23" s="9"/>
      <c r="F23" s="9"/>
      <c r="G23" s="9"/>
      <c r="H23" s="11"/>
      <c r="I23" s="27" t="s">
        <v>47</v>
      </c>
      <c r="J23" s="28"/>
      <c r="K23" s="28"/>
      <c r="L23" s="29"/>
    </row>
    <row r="24" spans="1:12" x14ac:dyDescent="0.35">
      <c r="A24" s="6" t="s">
        <v>116</v>
      </c>
      <c r="B24" s="6">
        <v>1</v>
      </c>
      <c r="C24" s="12" t="s">
        <v>105</v>
      </c>
      <c r="D24" s="14" t="s">
        <v>98</v>
      </c>
      <c r="F24" s="6" t="s">
        <v>104</v>
      </c>
      <c r="G24" s="6" t="s">
        <v>101</v>
      </c>
      <c r="I24" s="24" t="str">
        <f>Grupe!A6</f>
        <v>CSS - 2 Craiova</v>
      </c>
      <c r="J24" s="30">
        <v>31</v>
      </c>
      <c r="K24" s="30">
        <v>19</v>
      </c>
      <c r="L24" s="24" t="str">
        <f>Grupe!A3</f>
        <v>ACS Juniors - Champions Craiova</v>
      </c>
    </row>
    <row r="25" spans="1:12" x14ac:dyDescent="0.35">
      <c r="A25" s="6" t="s">
        <v>116</v>
      </c>
      <c r="B25" s="6">
        <v>1</v>
      </c>
      <c r="C25" s="12" t="s">
        <v>106</v>
      </c>
      <c r="D25" s="14" t="s">
        <v>98</v>
      </c>
      <c r="F25" s="6" t="s">
        <v>100</v>
      </c>
      <c r="G25" s="6" t="s">
        <v>99</v>
      </c>
      <c r="I25" s="24" t="str">
        <f>Grupe!A2</f>
        <v>ACS Dan Dacian Bucuresti</v>
      </c>
      <c r="J25" s="30">
        <v>44</v>
      </c>
      <c r="K25" s="30">
        <v>9</v>
      </c>
      <c r="L25" s="24" t="str">
        <f>Grupe!A8</f>
        <v>LPS Alba Iulia</v>
      </c>
    </row>
    <row r="26" spans="1:12" x14ac:dyDescent="0.35">
      <c r="A26" s="6" t="s">
        <v>116</v>
      </c>
      <c r="B26" s="6">
        <v>1</v>
      </c>
      <c r="C26" s="12" t="s">
        <v>107</v>
      </c>
      <c r="D26" s="14" t="s">
        <v>98</v>
      </c>
      <c r="F26" s="6" t="s">
        <v>102</v>
      </c>
      <c r="G26" s="6" t="s">
        <v>103</v>
      </c>
      <c r="I26" s="24" t="str">
        <f>Grupe!A4</f>
        <v>CS Olimpia Bucuresti</v>
      </c>
      <c r="J26" s="30">
        <v>58</v>
      </c>
      <c r="K26" s="30">
        <v>1</v>
      </c>
      <c r="L26" s="24" t="str">
        <f>Grupe!A5</f>
        <v>CSS - 1 Craiova</v>
      </c>
    </row>
    <row r="27" spans="1:12" x14ac:dyDescent="0.35">
      <c r="A27" s="6" t="s">
        <v>116</v>
      </c>
      <c r="B27" s="6">
        <v>2</v>
      </c>
      <c r="C27" s="12" t="s">
        <v>106</v>
      </c>
      <c r="D27" s="13" t="s">
        <v>65</v>
      </c>
      <c r="F27" s="6" t="s">
        <v>70</v>
      </c>
      <c r="G27" s="6" t="s">
        <v>72</v>
      </c>
      <c r="I27" s="24" t="str">
        <f>Grupe!A22</f>
        <v>ACS Dan Dacian - Rosu Bucuresti</v>
      </c>
      <c r="J27" s="30">
        <v>0</v>
      </c>
      <c r="K27" s="30">
        <v>60</v>
      </c>
      <c r="L27" s="24" t="str">
        <f>Grupe!A16</f>
        <v>ACS Juniors - Champions - Galben Craiova</v>
      </c>
    </row>
    <row r="28" spans="1:12" x14ac:dyDescent="0.35">
      <c r="A28" s="6" t="s">
        <v>116</v>
      </c>
      <c r="B28" s="6">
        <v>2</v>
      </c>
      <c r="C28" s="12" t="s">
        <v>105</v>
      </c>
      <c r="D28" s="13" t="s">
        <v>65</v>
      </c>
      <c r="F28" s="6" t="s">
        <v>76</v>
      </c>
      <c r="G28" s="6" t="s">
        <v>78</v>
      </c>
      <c r="I28" s="24" t="str">
        <f>Grupe!A20</f>
        <v>ACS Academia de Baschet Phoenix Galati</v>
      </c>
      <c r="J28" s="30">
        <v>17</v>
      </c>
      <c r="K28" s="30">
        <v>35</v>
      </c>
      <c r="L28" s="24" t="str">
        <f>Grupe!A18</f>
        <v>ABC Play Bucuresti</v>
      </c>
    </row>
    <row r="29" spans="1:12" x14ac:dyDescent="0.35">
      <c r="A29" s="6" t="s">
        <v>116</v>
      </c>
      <c r="B29" s="6">
        <v>2</v>
      </c>
      <c r="C29" s="12" t="s">
        <v>107</v>
      </c>
      <c r="D29" s="13" t="s">
        <v>65</v>
      </c>
      <c r="F29" s="6" t="s">
        <v>73</v>
      </c>
      <c r="G29" s="6" t="s">
        <v>75</v>
      </c>
      <c r="I29" s="24" t="str">
        <f>Grupe!A21</f>
        <v>CSS - Albastru Sighetu Marmatiei</v>
      </c>
      <c r="J29" s="30">
        <v>12</v>
      </c>
      <c r="K29" s="30">
        <v>29</v>
      </c>
      <c r="L29" s="24" t="str">
        <f>Grupe!A17</f>
        <v>ABC - CSU - 2 Sibiu</v>
      </c>
    </row>
    <row r="30" spans="1:12" x14ac:dyDescent="0.35">
      <c r="A30" s="6" t="s">
        <v>116</v>
      </c>
      <c r="B30" s="6">
        <v>3</v>
      </c>
      <c r="C30" s="12" t="s">
        <v>105</v>
      </c>
      <c r="D30" s="13" t="s">
        <v>65</v>
      </c>
      <c r="F30" s="6" t="s">
        <v>66</v>
      </c>
      <c r="G30" s="6" t="s">
        <v>109</v>
      </c>
      <c r="I30" s="24" t="str">
        <f>Grupe!A14</f>
        <v>ABC Leii Bucuresti</v>
      </c>
      <c r="J30" s="30">
        <v>18</v>
      </c>
      <c r="K30" s="30">
        <v>13</v>
      </c>
      <c r="L30" s="24" t="str">
        <f>Grupe!A15</f>
        <v>ACS Alpha Sport Team - Albastru Sibiu</v>
      </c>
    </row>
    <row r="31" spans="1:12" x14ac:dyDescent="0.35">
      <c r="A31" s="6" t="s">
        <v>116</v>
      </c>
      <c r="B31" s="6">
        <v>3</v>
      </c>
      <c r="C31" s="12" t="s">
        <v>106</v>
      </c>
      <c r="D31" s="13" t="s">
        <v>65</v>
      </c>
      <c r="F31" s="6" t="s">
        <v>67</v>
      </c>
      <c r="G31" s="6" t="s">
        <v>79</v>
      </c>
      <c r="I31" s="24" t="str">
        <f>Grupe!A23</f>
        <v>CSM Ploiesti</v>
      </c>
      <c r="J31" s="30">
        <v>31</v>
      </c>
      <c r="K31" s="30">
        <v>6</v>
      </c>
      <c r="L31" s="24" t="str">
        <f>Grupe!A19</f>
        <v>ACS Isports - Alb Ploiesti</v>
      </c>
    </row>
    <row r="32" spans="1:12" x14ac:dyDescent="0.35">
      <c r="A32" s="6" t="s">
        <v>116</v>
      </c>
      <c r="B32" s="6">
        <v>3</v>
      </c>
      <c r="C32" s="12" t="s">
        <v>107</v>
      </c>
      <c r="D32" s="13" t="s">
        <v>65</v>
      </c>
      <c r="F32" s="6" t="s">
        <v>82</v>
      </c>
      <c r="G32" s="6" t="s">
        <v>83</v>
      </c>
      <c r="I32" s="24" t="str">
        <f>Grupe!C22</f>
        <v>ACS Toyin Constanta</v>
      </c>
      <c r="J32" s="30">
        <v>26</v>
      </c>
      <c r="K32" s="30">
        <v>21</v>
      </c>
      <c r="L32" s="24" t="str">
        <f>Grupe!C16</f>
        <v>ABC - CSU - 1 Sibiu</v>
      </c>
    </row>
    <row r="33" spans="1:12" x14ac:dyDescent="0.35">
      <c r="A33" s="6" t="s">
        <v>116</v>
      </c>
      <c r="B33" s="6">
        <v>4</v>
      </c>
      <c r="C33" s="12" t="s">
        <v>105</v>
      </c>
      <c r="D33" s="13" t="s">
        <v>65</v>
      </c>
      <c r="F33" s="6" t="s">
        <v>86</v>
      </c>
      <c r="G33" s="6" t="s">
        <v>87</v>
      </c>
      <c r="I33" s="24" t="str">
        <f>Grupe!C20</f>
        <v>ACS Dan Dacian - Negru Bucuresti</v>
      </c>
      <c r="J33" s="30">
        <v>43</v>
      </c>
      <c r="K33" s="30">
        <v>8</v>
      </c>
      <c r="L33" s="24" t="str">
        <f>Grupe!C18</f>
        <v>ACS Primo Megaball Pitesti</v>
      </c>
    </row>
    <row r="34" spans="1:12" x14ac:dyDescent="0.35">
      <c r="A34" s="6" t="s">
        <v>116</v>
      </c>
      <c r="B34" s="6">
        <v>4</v>
      </c>
      <c r="C34" s="12" t="s">
        <v>124</v>
      </c>
      <c r="D34" s="20" t="s">
        <v>123</v>
      </c>
      <c r="F34" s="6" t="s">
        <v>133</v>
      </c>
      <c r="G34" s="6" t="s">
        <v>130</v>
      </c>
      <c r="I34" s="24" t="str">
        <f>Grupe!C2</f>
        <v>ABC Play - Alb Bucuresti</v>
      </c>
      <c r="J34" s="30">
        <v>6</v>
      </c>
      <c r="K34" s="30">
        <v>2</v>
      </c>
      <c r="L34" s="24" t="str">
        <f>Grupe!C8</f>
        <v>CSS Craiova</v>
      </c>
    </row>
    <row r="35" spans="1:12" x14ac:dyDescent="0.35">
      <c r="A35" s="6" t="s">
        <v>116</v>
      </c>
      <c r="B35" s="6">
        <v>4</v>
      </c>
      <c r="C35" s="12" t="s">
        <v>137</v>
      </c>
      <c r="D35" s="20" t="s">
        <v>123</v>
      </c>
      <c r="F35" s="6" t="s">
        <v>131</v>
      </c>
      <c r="G35" s="6" t="s">
        <v>126</v>
      </c>
      <c r="I35" s="24" t="str">
        <f>Grupe!C6</f>
        <v>ACS Juniors - Champions - Rosu Craiova</v>
      </c>
      <c r="J35" s="30">
        <v>6</v>
      </c>
      <c r="K35" s="30">
        <v>3</v>
      </c>
      <c r="L35" s="24" t="str">
        <f>Grupe!C3</f>
        <v>ABC Play - Albastru Bucuresti</v>
      </c>
    </row>
    <row r="36" spans="1:12" x14ac:dyDescent="0.35">
      <c r="A36" s="6" t="s">
        <v>116</v>
      </c>
      <c r="B36" s="6">
        <v>4</v>
      </c>
      <c r="C36" s="12" t="s">
        <v>125</v>
      </c>
      <c r="D36" s="20" t="s">
        <v>123</v>
      </c>
      <c r="F36" s="6" t="s">
        <v>127</v>
      </c>
      <c r="G36" s="6" t="s">
        <v>129</v>
      </c>
      <c r="I36" s="24" t="str">
        <f>Grupe!C4</f>
        <v>ACS Alpha Sport Team Sibiu</v>
      </c>
      <c r="J36" s="30">
        <v>12</v>
      </c>
      <c r="K36" s="30">
        <v>1</v>
      </c>
      <c r="L36" s="24" t="str">
        <f>Grupe!C5</f>
        <v>ACS Juniors - Champions - Negru Craiova</v>
      </c>
    </row>
    <row r="37" spans="1:12" x14ac:dyDescent="0.35">
      <c r="A37" s="6" t="s">
        <v>116</v>
      </c>
      <c r="B37" s="6">
        <v>4</v>
      </c>
      <c r="C37" s="12" t="s">
        <v>138</v>
      </c>
      <c r="D37" s="20" t="s">
        <v>123</v>
      </c>
      <c r="F37" s="6" t="s">
        <v>128</v>
      </c>
      <c r="G37" s="6" t="s">
        <v>132</v>
      </c>
      <c r="I37" s="24" t="str">
        <f>Grupe!C9</f>
        <v>CSS Targoviste</v>
      </c>
      <c r="J37" s="30">
        <v>2</v>
      </c>
      <c r="K37" s="30">
        <v>0</v>
      </c>
      <c r="L37" s="24" t="str">
        <f>Grupe!C7</f>
        <v>ACS Primo Megaball Pitesti</v>
      </c>
    </row>
    <row r="38" spans="1:12" x14ac:dyDescent="0.35">
      <c r="A38" s="6" t="s">
        <v>116</v>
      </c>
      <c r="B38" s="6">
        <v>5</v>
      </c>
      <c r="C38" s="12" t="s">
        <v>105</v>
      </c>
      <c r="D38" s="13" t="s">
        <v>65</v>
      </c>
      <c r="F38" s="6" t="s">
        <v>80</v>
      </c>
      <c r="G38" s="6" t="s">
        <v>110</v>
      </c>
      <c r="I38" s="24" t="str">
        <f>Grupe!C14</f>
        <v>CSS Tulcea</v>
      </c>
      <c r="J38" s="30">
        <v>5</v>
      </c>
      <c r="K38" s="30">
        <v>7</v>
      </c>
      <c r="L38" s="24" t="str">
        <f>Grupe!C15</f>
        <v>ACS Juniors - Champions - Rosu Craiova</v>
      </c>
    </row>
    <row r="39" spans="1:12" x14ac:dyDescent="0.35">
      <c r="A39" s="6" t="s">
        <v>116</v>
      </c>
      <c r="B39" s="6">
        <v>5</v>
      </c>
      <c r="C39" s="12" t="s">
        <v>106</v>
      </c>
      <c r="D39" s="13" t="s">
        <v>65</v>
      </c>
      <c r="F39" s="6" t="s">
        <v>91</v>
      </c>
      <c r="G39" s="6" t="s">
        <v>92</v>
      </c>
      <c r="I39" s="24" t="str">
        <f>Grupe!E22</f>
        <v>ACSB Soimii Albi Bucuresti</v>
      </c>
      <c r="J39" s="30">
        <v>15</v>
      </c>
      <c r="K39" s="30">
        <v>37</v>
      </c>
      <c r="L39" s="24" t="str">
        <f>Grupe!E16</f>
        <v>ABC Shooting Stars Buftea</v>
      </c>
    </row>
    <row r="40" spans="1:12" x14ac:dyDescent="0.35">
      <c r="A40" s="6" t="s">
        <v>116</v>
      </c>
      <c r="B40" s="6">
        <v>5</v>
      </c>
      <c r="C40" s="12" t="s">
        <v>107</v>
      </c>
      <c r="D40" s="13" t="s">
        <v>65</v>
      </c>
      <c r="F40" s="6" t="s">
        <v>95</v>
      </c>
      <c r="G40" s="6" t="s">
        <v>96</v>
      </c>
      <c r="I40" s="24" t="str">
        <f>Grupe!E20</f>
        <v>ACS Pantera Baschet Ploiesti</v>
      </c>
      <c r="J40" s="30">
        <v>20</v>
      </c>
      <c r="K40" s="30">
        <v>7</v>
      </c>
      <c r="L40" s="24" t="str">
        <f>Grupe!E18</f>
        <v>ACS Dan Dacian - Portocaliu Bucuresti</v>
      </c>
    </row>
    <row r="41" spans="1:12" x14ac:dyDescent="0.35">
      <c r="A41" s="6" t="s">
        <v>116</v>
      </c>
      <c r="B41" s="6">
        <v>6</v>
      </c>
      <c r="C41" s="12" t="s">
        <v>105</v>
      </c>
      <c r="D41" s="13" t="s">
        <v>65</v>
      </c>
      <c r="F41" s="6" t="s">
        <v>84</v>
      </c>
      <c r="G41" s="6" t="s">
        <v>85</v>
      </c>
      <c r="I41" s="24" t="str">
        <f>Grupe!C21</f>
        <v>ACS Alpha Sport Team - Alb Sibiu</v>
      </c>
      <c r="J41" s="30">
        <v>28</v>
      </c>
      <c r="K41" s="30">
        <v>26</v>
      </c>
      <c r="L41" s="24" t="str">
        <f>Grupe!C17</f>
        <v>CSC Mosnita</v>
      </c>
    </row>
    <row r="42" spans="1:12" x14ac:dyDescent="0.35">
      <c r="A42" s="6" t="s">
        <v>116</v>
      </c>
      <c r="B42" s="6">
        <v>6</v>
      </c>
      <c r="C42" s="12" t="s">
        <v>106</v>
      </c>
      <c r="D42" s="13" t="s">
        <v>65</v>
      </c>
      <c r="F42" s="6" t="s">
        <v>89</v>
      </c>
      <c r="G42" s="6" t="s">
        <v>111</v>
      </c>
      <c r="I42" s="24" t="str">
        <f>Grupe!E14</f>
        <v>ABC Slam Bucuresti</v>
      </c>
      <c r="J42" s="30">
        <v>13</v>
      </c>
      <c r="K42" s="30">
        <v>41</v>
      </c>
      <c r="L42" s="24" t="str">
        <f>Grupe!E15</f>
        <v>CSS Targoviste</v>
      </c>
    </row>
    <row r="43" spans="1:12" x14ac:dyDescent="0.35">
      <c r="A43" s="6" t="s">
        <v>116</v>
      </c>
      <c r="B43" s="6">
        <v>6</v>
      </c>
      <c r="C43" s="12" t="s">
        <v>107</v>
      </c>
      <c r="D43" s="13" t="s">
        <v>65</v>
      </c>
      <c r="F43" s="6" t="s">
        <v>93</v>
      </c>
      <c r="G43" s="6" t="s">
        <v>94</v>
      </c>
      <c r="I43" s="24" t="str">
        <f>Grupe!E21</f>
        <v>ACS Isports - Albastru Ploiesti</v>
      </c>
      <c r="J43" s="30">
        <v>3</v>
      </c>
      <c r="K43" s="30">
        <v>56</v>
      </c>
      <c r="L43" s="24" t="str">
        <f>Grupe!E17</f>
        <v>CSS - Alb Sighetu Marmatiei</v>
      </c>
    </row>
    <row r="44" spans="1:12" x14ac:dyDescent="0.35">
      <c r="A44" s="9"/>
      <c r="B44" s="9"/>
      <c r="C44" s="10"/>
      <c r="D44" s="9"/>
      <c r="E44" s="9"/>
      <c r="F44" s="9"/>
      <c r="G44" s="9"/>
      <c r="H44" s="11"/>
      <c r="I44" s="27" t="s">
        <v>48</v>
      </c>
      <c r="J44" s="28"/>
      <c r="K44" s="28"/>
      <c r="L44" s="29"/>
    </row>
    <row r="45" spans="1:12" x14ac:dyDescent="0.35">
      <c r="A45" s="6" t="s">
        <v>117</v>
      </c>
      <c r="B45" s="6">
        <v>1</v>
      </c>
      <c r="C45" s="12" t="s">
        <v>68</v>
      </c>
      <c r="D45" s="13" t="s">
        <v>65</v>
      </c>
      <c r="F45" s="6" t="s">
        <v>69</v>
      </c>
      <c r="G45" s="6" t="s">
        <v>67</v>
      </c>
      <c r="H45" s="33"/>
      <c r="I45" s="34" t="str">
        <f>Grupe!A15</f>
        <v>ACS Alpha Sport Team - Albastru Sibiu</v>
      </c>
      <c r="J45" s="36"/>
      <c r="K45" s="36"/>
      <c r="L45" s="37" t="str">
        <f>Grupe!A23</f>
        <v>CSM Ploiesti</v>
      </c>
    </row>
    <row r="46" spans="1:12" x14ac:dyDescent="0.35">
      <c r="A46" s="6" t="s">
        <v>117</v>
      </c>
      <c r="B46" s="6">
        <v>1</v>
      </c>
      <c r="C46" s="12" t="s">
        <v>71</v>
      </c>
      <c r="D46" s="13" t="s">
        <v>65</v>
      </c>
      <c r="F46" s="6" t="s">
        <v>88</v>
      </c>
      <c r="G46" s="6" t="s">
        <v>86</v>
      </c>
      <c r="I46" s="24" t="str">
        <f>Grupe!C19</f>
        <v>ACS Baller Bucuresti</v>
      </c>
      <c r="L46" s="24" t="str">
        <f>Grupe!C20</f>
        <v>ACS Dan Dacian - Negru Bucuresti</v>
      </c>
    </row>
    <row r="47" spans="1:12" x14ac:dyDescent="0.35">
      <c r="A47" s="6" t="s">
        <v>117</v>
      </c>
      <c r="B47" s="6">
        <v>1</v>
      </c>
      <c r="C47" s="12" t="s">
        <v>74</v>
      </c>
      <c r="D47" s="13" t="s">
        <v>65</v>
      </c>
      <c r="F47" s="6" t="s">
        <v>83</v>
      </c>
      <c r="G47" s="6" t="s">
        <v>80</v>
      </c>
      <c r="H47" s="33"/>
      <c r="I47" s="35" t="str">
        <f>Grupe!C16</f>
        <v>ABC - CSU - 1 Sibiu</v>
      </c>
      <c r="J47" s="38"/>
      <c r="K47" s="36"/>
      <c r="L47" s="37" t="str">
        <f>Grupe!C14</f>
        <v>CSS Tulcea</v>
      </c>
    </row>
    <row r="48" spans="1:12" x14ac:dyDescent="0.35">
      <c r="A48" s="6" t="s">
        <v>117</v>
      </c>
      <c r="B48" s="6">
        <v>2</v>
      </c>
      <c r="C48" s="12" t="s">
        <v>68</v>
      </c>
      <c r="D48" s="14" t="s">
        <v>98</v>
      </c>
      <c r="F48" s="6" t="s">
        <v>99</v>
      </c>
      <c r="G48" s="6" t="s">
        <v>104</v>
      </c>
      <c r="I48" s="24" t="str">
        <f>Grupe!A8</f>
        <v>LPS Alba Iulia</v>
      </c>
      <c r="L48" s="24" t="str">
        <f>Grupe!A6</f>
        <v>CSS - 2 Craiova</v>
      </c>
    </row>
    <row r="49" spans="1:12" x14ac:dyDescent="0.35">
      <c r="A49" s="6" t="s">
        <v>117</v>
      </c>
      <c r="B49" s="6">
        <v>2</v>
      </c>
      <c r="C49" s="12" t="s">
        <v>71</v>
      </c>
      <c r="D49" s="14" t="s">
        <v>98</v>
      </c>
      <c r="F49" s="6" t="s">
        <v>108</v>
      </c>
      <c r="G49" s="6" t="s">
        <v>100</v>
      </c>
      <c r="I49" s="24" t="str">
        <f>Grupe!A7</f>
        <v>CSS Sfantu Gheorghe</v>
      </c>
      <c r="L49" s="24" t="str">
        <f>Grupe!A2</f>
        <v>ACS Dan Dacian Bucuresti</v>
      </c>
    </row>
    <row r="50" spans="1:12" x14ac:dyDescent="0.35">
      <c r="A50" s="6" t="s">
        <v>117</v>
      </c>
      <c r="B50" s="6">
        <v>2</v>
      </c>
      <c r="C50" s="12" t="s">
        <v>74</v>
      </c>
      <c r="D50" s="14" t="s">
        <v>98</v>
      </c>
      <c r="F50" s="6" t="s">
        <v>101</v>
      </c>
      <c r="G50" s="6" t="s">
        <v>102</v>
      </c>
      <c r="I50" s="24" t="str">
        <f>Grupe!A3</f>
        <v>ACS Juniors - Champions Craiova</v>
      </c>
      <c r="L50" s="24" t="str">
        <f>Grupe!A4</f>
        <v>CS Olimpia Bucuresti</v>
      </c>
    </row>
    <row r="51" spans="1:12" x14ac:dyDescent="0.35">
      <c r="A51" s="6" t="s">
        <v>117</v>
      </c>
      <c r="B51" s="6">
        <v>3</v>
      </c>
      <c r="C51" s="12" t="s">
        <v>68</v>
      </c>
      <c r="D51" s="13" t="s">
        <v>65</v>
      </c>
      <c r="F51" s="6" t="s">
        <v>87</v>
      </c>
      <c r="G51" s="6" t="s">
        <v>84</v>
      </c>
      <c r="I51" s="24" t="str">
        <f>Grupe!C18</f>
        <v>ACS Primo Megaball Pitesti</v>
      </c>
      <c r="L51" s="24" t="str">
        <f>Grupe!C21</f>
        <v>ACS Alpha Sport Team - Alb Sibiu</v>
      </c>
    </row>
    <row r="52" spans="1:12" x14ac:dyDescent="0.35">
      <c r="A52" s="40" t="s">
        <v>117</v>
      </c>
      <c r="B52" s="40">
        <v>3</v>
      </c>
      <c r="C52" s="41" t="s">
        <v>134</v>
      </c>
      <c r="D52" s="39" t="s">
        <v>123</v>
      </c>
      <c r="E52" s="40"/>
      <c r="F52" s="40" t="s">
        <v>132</v>
      </c>
      <c r="G52" s="40" t="s">
        <v>133</v>
      </c>
      <c r="H52" s="42"/>
      <c r="I52" s="43" t="str">
        <f>Grupe!C7</f>
        <v>ACS Primo Megaball Pitesti</v>
      </c>
      <c r="J52" s="44"/>
      <c r="K52" s="44"/>
      <c r="L52" s="43" t="str">
        <f>Grupe!C2</f>
        <v>ABC Play - Alb Bucuresti</v>
      </c>
    </row>
    <row r="53" spans="1:12" x14ac:dyDescent="0.35">
      <c r="A53" s="6" t="s">
        <v>117</v>
      </c>
      <c r="B53" s="6">
        <v>3</v>
      </c>
      <c r="C53" s="12" t="s">
        <v>135</v>
      </c>
      <c r="D53" s="20" t="s">
        <v>123</v>
      </c>
      <c r="F53" s="6" t="s">
        <v>130</v>
      </c>
      <c r="G53" s="6" t="s">
        <v>131</v>
      </c>
      <c r="I53" s="24" t="str">
        <f>Grupe!C8</f>
        <v>CSS Craiova</v>
      </c>
      <c r="L53" s="24" t="str">
        <f>Grupe!C6</f>
        <v>ACS Juniors - Champions - Rosu Craiova</v>
      </c>
    </row>
    <row r="54" spans="1:12" x14ac:dyDescent="0.35">
      <c r="A54" s="6" t="s">
        <v>117</v>
      </c>
      <c r="B54" s="6">
        <v>3</v>
      </c>
      <c r="C54" s="12" t="s">
        <v>136</v>
      </c>
      <c r="D54" s="20" t="s">
        <v>123</v>
      </c>
      <c r="F54" s="6" t="s">
        <v>129</v>
      </c>
      <c r="G54" s="6" t="s">
        <v>128</v>
      </c>
      <c r="I54" s="24" t="str">
        <f>Grupe!C5</f>
        <v>ACS Juniors - Champions - Negru Craiova</v>
      </c>
      <c r="L54" s="24" t="str">
        <f>Grupe!C9</f>
        <v>CSS Targoviste</v>
      </c>
    </row>
    <row r="55" spans="1:12" x14ac:dyDescent="0.35">
      <c r="A55" s="6" t="s">
        <v>117</v>
      </c>
      <c r="B55" s="6">
        <v>3</v>
      </c>
      <c r="C55" s="12" t="s">
        <v>74</v>
      </c>
      <c r="D55" s="20" t="s">
        <v>123</v>
      </c>
      <c r="F55" s="6" t="s">
        <v>126</v>
      </c>
      <c r="G55" s="6" t="s">
        <v>127</v>
      </c>
      <c r="I55" s="24" t="str">
        <f>Grupe!C3</f>
        <v>ABC Play - Albastru Bucuresti</v>
      </c>
      <c r="L55" s="24" t="str">
        <f>Grupe!C4</f>
        <v>ACS Alpha Sport Team Sibiu</v>
      </c>
    </row>
    <row r="56" spans="1:12" x14ac:dyDescent="0.35">
      <c r="A56" s="6" t="s">
        <v>117</v>
      </c>
      <c r="B56" s="6">
        <v>3</v>
      </c>
      <c r="C56" s="12" t="s">
        <v>139</v>
      </c>
      <c r="D56" s="20" t="s">
        <v>123</v>
      </c>
      <c r="F56" s="6" t="s">
        <v>131</v>
      </c>
      <c r="G56" s="6" t="s">
        <v>133</v>
      </c>
      <c r="I56" s="24" t="str">
        <f>Grupe!C6</f>
        <v>ACS Juniors - Champions - Rosu Craiova</v>
      </c>
      <c r="L56" s="24" t="str">
        <f>Grupe!C2</f>
        <v>ABC Play - Alb Bucuresti</v>
      </c>
    </row>
    <row r="57" spans="1:12" x14ac:dyDescent="0.35">
      <c r="A57" s="17" t="s">
        <v>117</v>
      </c>
      <c r="B57" s="17">
        <v>3</v>
      </c>
      <c r="C57" s="19" t="s">
        <v>140</v>
      </c>
      <c r="D57" s="20" t="s">
        <v>123</v>
      </c>
      <c r="E57" s="17"/>
      <c r="F57" s="17" t="s">
        <v>132</v>
      </c>
      <c r="G57" s="17" t="s">
        <v>129</v>
      </c>
      <c r="H57" s="18"/>
      <c r="I57" s="31" t="str">
        <f>Grupe!C7</f>
        <v>ACS Primo Megaball Pitesti</v>
      </c>
      <c r="J57" s="32"/>
      <c r="K57" s="32"/>
      <c r="L57" s="31" t="str">
        <f>Grupe!C5</f>
        <v>ACS Juniors - Champions - Negru Craiova</v>
      </c>
    </row>
    <row r="58" spans="1:12" x14ac:dyDescent="0.35">
      <c r="A58" s="6" t="s">
        <v>117</v>
      </c>
      <c r="B58" s="6">
        <v>3</v>
      </c>
      <c r="C58" s="12" t="s">
        <v>141</v>
      </c>
      <c r="D58" s="20" t="s">
        <v>123</v>
      </c>
      <c r="F58" s="6" t="s">
        <v>127</v>
      </c>
      <c r="G58" s="6" t="s">
        <v>130</v>
      </c>
      <c r="I58" s="24" t="str">
        <f>Grupe!C4</f>
        <v>ACS Alpha Sport Team Sibiu</v>
      </c>
      <c r="L58" s="24" t="str">
        <f>Grupe!C8</f>
        <v>CSS Craiova</v>
      </c>
    </row>
    <row r="59" spans="1:12" x14ac:dyDescent="0.35">
      <c r="A59" s="6" t="s">
        <v>117</v>
      </c>
      <c r="B59" s="6">
        <v>3</v>
      </c>
      <c r="C59" s="12" t="s">
        <v>77</v>
      </c>
      <c r="D59" s="20" t="s">
        <v>123</v>
      </c>
      <c r="F59" s="6" t="s">
        <v>128</v>
      </c>
      <c r="G59" s="6" t="s">
        <v>126</v>
      </c>
      <c r="I59" s="24" t="str">
        <f>Grupe!C9</f>
        <v>CSS Targoviste</v>
      </c>
      <c r="L59" s="24" t="str">
        <f>Grupe!C3</f>
        <v>ABC Play - Albastru Bucuresti</v>
      </c>
    </row>
    <row r="60" spans="1:12" x14ac:dyDescent="0.35">
      <c r="A60" s="6" t="s">
        <v>117</v>
      </c>
      <c r="B60" s="6">
        <v>4</v>
      </c>
      <c r="C60" s="12" t="s">
        <v>68</v>
      </c>
      <c r="D60" s="13" t="s">
        <v>65</v>
      </c>
      <c r="F60" s="6" t="s">
        <v>78</v>
      </c>
      <c r="G60" s="6" t="s">
        <v>73</v>
      </c>
      <c r="I60" s="24" t="str">
        <f>Grupe!A18</f>
        <v>ABC Play Bucuresti</v>
      </c>
      <c r="L60" s="24" t="str">
        <f>Grupe!A21</f>
        <v>CSS - Albastru Sighetu Marmatiei</v>
      </c>
    </row>
    <row r="61" spans="1:12" x14ac:dyDescent="0.35">
      <c r="A61" s="6" t="s">
        <v>117</v>
      </c>
      <c r="B61" s="6">
        <v>4</v>
      </c>
      <c r="C61" s="12" t="s">
        <v>71</v>
      </c>
      <c r="D61" s="13" t="s">
        <v>65</v>
      </c>
      <c r="F61" s="6" t="s">
        <v>79</v>
      </c>
      <c r="G61" s="6" t="s">
        <v>76</v>
      </c>
      <c r="H61" s="33"/>
      <c r="I61" s="34" t="str">
        <f>Grupe!A19</f>
        <v>ACS Isports - Alb Ploiesti</v>
      </c>
      <c r="J61" s="36"/>
      <c r="K61" s="36"/>
      <c r="L61" s="37" t="str">
        <f>Grupe!A20</f>
        <v>ACS Academia de Baschet Phoenix Galati</v>
      </c>
    </row>
    <row r="62" spans="1:12" x14ac:dyDescent="0.35">
      <c r="A62" s="6" t="s">
        <v>117</v>
      </c>
      <c r="B62" s="6">
        <v>4</v>
      </c>
      <c r="C62" s="12" t="s">
        <v>74</v>
      </c>
      <c r="D62" s="13" t="s">
        <v>65</v>
      </c>
      <c r="F62" s="6" t="s">
        <v>75</v>
      </c>
      <c r="G62" s="6" t="s">
        <v>70</v>
      </c>
      <c r="I62" s="24" t="str">
        <f>Grupe!A17</f>
        <v>ABC - CSU - 2 Sibiu</v>
      </c>
      <c r="L62" s="24" t="str">
        <f>Grupe!A22</f>
        <v>ACS Dan Dacian - Rosu Bucuresti</v>
      </c>
    </row>
    <row r="63" spans="1:12" x14ac:dyDescent="0.35">
      <c r="A63" s="6" t="s">
        <v>117</v>
      </c>
      <c r="B63" s="6">
        <v>5</v>
      </c>
      <c r="C63" s="12" t="s">
        <v>68</v>
      </c>
      <c r="D63" s="13" t="s">
        <v>65</v>
      </c>
      <c r="F63" s="6" t="s">
        <v>72</v>
      </c>
      <c r="G63" s="6" t="s">
        <v>66</v>
      </c>
      <c r="I63" s="24" t="str">
        <f>Grupe!A16</f>
        <v>ACS Juniors - Champions - Galben Craiova</v>
      </c>
      <c r="L63" s="24" t="str">
        <f>Grupe!A14</f>
        <v>ABC Leii Bucuresti</v>
      </c>
    </row>
    <row r="64" spans="1:12" x14ac:dyDescent="0.35">
      <c r="A64" s="6" t="s">
        <v>117</v>
      </c>
      <c r="B64" s="6">
        <v>5</v>
      </c>
      <c r="C64" s="12" t="s">
        <v>71</v>
      </c>
      <c r="D64" s="13" t="s">
        <v>65</v>
      </c>
      <c r="F64" s="6" t="s">
        <v>96</v>
      </c>
      <c r="G64" s="6" t="s">
        <v>93</v>
      </c>
      <c r="I64" s="24" t="str">
        <f>Grupe!E18</f>
        <v>ACS Dan Dacian - Portocaliu Bucuresti</v>
      </c>
      <c r="L64" s="24" t="str">
        <f>Grupe!E21</f>
        <v>ACS Isports - Albastru Ploiesti</v>
      </c>
    </row>
    <row r="65" spans="1:12" x14ac:dyDescent="0.35">
      <c r="A65" s="6" t="s">
        <v>117</v>
      </c>
      <c r="B65" s="6">
        <v>5</v>
      </c>
      <c r="C65" s="12" t="s">
        <v>74</v>
      </c>
      <c r="D65" s="13" t="s">
        <v>65</v>
      </c>
      <c r="F65" s="6" t="s">
        <v>92</v>
      </c>
      <c r="G65" s="6" t="s">
        <v>89</v>
      </c>
      <c r="I65" s="24" t="str">
        <f>Grupe!E16</f>
        <v>ABC Shooting Stars Buftea</v>
      </c>
      <c r="L65" s="24" t="str">
        <f>Grupe!E14</f>
        <v>ABC Slam Bucuresti</v>
      </c>
    </row>
    <row r="66" spans="1:12" x14ac:dyDescent="0.35">
      <c r="A66" s="6" t="s">
        <v>117</v>
      </c>
      <c r="B66" s="6">
        <v>6</v>
      </c>
      <c r="C66" s="12" t="s">
        <v>68</v>
      </c>
      <c r="D66" s="13" t="s">
        <v>65</v>
      </c>
      <c r="F66" s="6" t="s">
        <v>94</v>
      </c>
      <c r="G66" s="6" t="s">
        <v>91</v>
      </c>
      <c r="I66" s="24" t="str">
        <f>Grupe!E17</f>
        <v>CSS - Alb Sighetu Marmatiei</v>
      </c>
      <c r="L66" s="24" t="str">
        <f>Grupe!E22</f>
        <v>ACSB Soimii Albi Bucuresti</v>
      </c>
    </row>
    <row r="67" spans="1:12" x14ac:dyDescent="0.35">
      <c r="A67" s="6" t="s">
        <v>117</v>
      </c>
      <c r="B67" s="6">
        <v>6</v>
      </c>
      <c r="C67" s="12" t="s">
        <v>71</v>
      </c>
      <c r="D67" s="13" t="s">
        <v>65</v>
      </c>
      <c r="F67" s="6" t="s">
        <v>85</v>
      </c>
      <c r="G67" s="6" t="s">
        <v>82</v>
      </c>
      <c r="I67" s="24" t="str">
        <f>Grupe!C17</f>
        <v>CSC Mosnita</v>
      </c>
      <c r="L67" s="24" t="str">
        <f>Grupe!C22</f>
        <v>ACS Toyin Constanta</v>
      </c>
    </row>
    <row r="68" spans="1:12" x14ac:dyDescent="0.35">
      <c r="A68" s="6" t="s">
        <v>117</v>
      </c>
      <c r="B68" s="6">
        <v>6</v>
      </c>
      <c r="C68" s="12" t="s">
        <v>74</v>
      </c>
      <c r="D68" s="13" t="s">
        <v>65</v>
      </c>
      <c r="F68" s="6" t="s">
        <v>97</v>
      </c>
      <c r="G68" s="6" t="s">
        <v>95</v>
      </c>
      <c r="I68" s="24" t="str">
        <f>Grupe!E19</f>
        <v>ABC Rising Star Popesti Leordeni</v>
      </c>
      <c r="L68" s="24" t="str">
        <f>Grupe!E20</f>
        <v>ACS Pantera Baschet Ploiesti</v>
      </c>
    </row>
    <row r="69" spans="1:12" x14ac:dyDescent="0.35">
      <c r="A69" s="9"/>
      <c r="B69" s="9"/>
      <c r="C69" s="10"/>
      <c r="D69" s="9"/>
      <c r="E69" s="9"/>
      <c r="F69" s="9"/>
      <c r="G69" s="9"/>
      <c r="H69" s="11"/>
      <c r="I69" s="27" t="s">
        <v>122</v>
      </c>
      <c r="J69" s="28"/>
      <c r="K69" s="28"/>
      <c r="L69" s="29"/>
    </row>
    <row r="70" spans="1:12" x14ac:dyDescent="0.35">
      <c r="A70" s="6" t="s">
        <v>117</v>
      </c>
      <c r="B70" s="6">
        <v>1</v>
      </c>
      <c r="C70" s="12" t="s">
        <v>106</v>
      </c>
      <c r="D70" s="20" t="s">
        <v>123</v>
      </c>
      <c r="F70" s="6" t="s">
        <v>129</v>
      </c>
      <c r="G70" s="6" t="s">
        <v>133</v>
      </c>
      <c r="I70" s="24" t="str">
        <f>Grupe!C5</f>
        <v>ACS Juniors - Champions - Negru Craiova</v>
      </c>
      <c r="L70" s="24" t="str">
        <f>Grupe!C2</f>
        <v>ABC Play - Alb Bucuresti</v>
      </c>
    </row>
    <row r="71" spans="1:12" x14ac:dyDescent="0.35">
      <c r="A71" s="6" t="s">
        <v>117</v>
      </c>
      <c r="B71" s="6">
        <v>1</v>
      </c>
      <c r="C71" s="12" t="s">
        <v>124</v>
      </c>
      <c r="D71" s="20" t="s">
        <v>123</v>
      </c>
      <c r="F71" s="6" t="s">
        <v>131</v>
      </c>
      <c r="G71" s="6" t="s">
        <v>127</v>
      </c>
      <c r="I71" s="24" t="str">
        <f>Grupe!C6</f>
        <v>ACS Juniors - Champions - Rosu Craiova</v>
      </c>
      <c r="L71" s="24" t="str">
        <f>Grupe!C4</f>
        <v>ACS Alpha Sport Team Sibiu</v>
      </c>
    </row>
    <row r="72" spans="1:12" x14ac:dyDescent="0.35">
      <c r="A72" s="6" t="s">
        <v>117</v>
      </c>
      <c r="B72" s="6">
        <v>1</v>
      </c>
      <c r="C72" s="12" t="s">
        <v>125</v>
      </c>
      <c r="D72" s="20" t="s">
        <v>123</v>
      </c>
      <c r="F72" s="6" t="s">
        <v>128</v>
      </c>
      <c r="G72" s="6" t="s">
        <v>131</v>
      </c>
      <c r="I72" s="24" t="str">
        <f>Grupe!C9</f>
        <v>CSS Targoviste</v>
      </c>
      <c r="L72" s="24" t="str">
        <f>Grupe!C6</f>
        <v>ACS Juniors - Champions - Rosu Craiova</v>
      </c>
    </row>
    <row r="73" spans="1:12" x14ac:dyDescent="0.35">
      <c r="A73" s="6" t="s">
        <v>117</v>
      </c>
      <c r="B73" s="6">
        <v>1</v>
      </c>
      <c r="C73" s="12" t="s">
        <v>107</v>
      </c>
      <c r="D73" s="20" t="s">
        <v>123</v>
      </c>
      <c r="F73" s="6" t="s">
        <v>132</v>
      </c>
      <c r="G73" s="6" t="s">
        <v>130</v>
      </c>
      <c r="I73" s="24" t="str">
        <f>Grupe!C7</f>
        <v>ACS Primo Megaball Pitesti</v>
      </c>
      <c r="L73" s="24" t="str">
        <f>Grupe!C8</f>
        <v>CSS Craiova</v>
      </c>
    </row>
    <row r="74" spans="1:12" x14ac:dyDescent="0.35">
      <c r="A74" s="6" t="s">
        <v>117</v>
      </c>
      <c r="B74" s="6">
        <v>2</v>
      </c>
      <c r="C74" s="12" t="s">
        <v>106</v>
      </c>
      <c r="D74" s="20" t="s">
        <v>123</v>
      </c>
      <c r="F74" s="6" t="s">
        <v>126</v>
      </c>
      <c r="G74" s="6" t="s">
        <v>132</v>
      </c>
      <c r="I74" s="24" t="str">
        <f>Grupe!C3</f>
        <v>ABC Play - Albastru Bucuresti</v>
      </c>
      <c r="L74" s="24" t="str">
        <f>Grupe!C7</f>
        <v>ACS Primo Megaball Pitesti</v>
      </c>
    </row>
    <row r="75" spans="1:12" x14ac:dyDescent="0.35">
      <c r="A75" s="6" t="s">
        <v>117</v>
      </c>
      <c r="B75" s="6">
        <v>2</v>
      </c>
      <c r="C75" s="12" t="s">
        <v>124</v>
      </c>
      <c r="D75" s="20" t="s">
        <v>123</v>
      </c>
      <c r="F75" s="6" t="s">
        <v>130</v>
      </c>
      <c r="G75" s="6" t="s">
        <v>128</v>
      </c>
      <c r="I75" s="24" t="str">
        <f>Grupe!C8</f>
        <v>CSS Craiova</v>
      </c>
      <c r="L75" s="24" t="str">
        <f>Grupe!C9</f>
        <v>CSS Targoviste</v>
      </c>
    </row>
    <row r="76" spans="1:12" x14ac:dyDescent="0.35">
      <c r="A76" s="6" t="s">
        <v>117</v>
      </c>
      <c r="B76" s="6">
        <v>2</v>
      </c>
      <c r="C76" s="12" t="s">
        <v>125</v>
      </c>
      <c r="D76" s="20" t="s">
        <v>123</v>
      </c>
      <c r="F76" s="6" t="s">
        <v>127</v>
      </c>
      <c r="G76" s="6" t="s">
        <v>133</v>
      </c>
      <c r="I76" s="24" t="str">
        <f>Grupe!C4</f>
        <v>ACS Alpha Sport Team Sibiu</v>
      </c>
      <c r="L76" s="24" t="str">
        <f>Grupe!C2</f>
        <v>ABC Play - Alb Bucuresti</v>
      </c>
    </row>
    <row r="77" spans="1:12" x14ac:dyDescent="0.35">
      <c r="A77" s="6" t="s">
        <v>117</v>
      </c>
      <c r="B77" s="6">
        <v>2</v>
      </c>
      <c r="C77" s="12" t="s">
        <v>107</v>
      </c>
      <c r="D77" s="20" t="s">
        <v>123</v>
      </c>
      <c r="F77" s="6" t="s">
        <v>129</v>
      </c>
      <c r="G77" s="6" t="s">
        <v>126</v>
      </c>
      <c r="I77" s="24" t="str">
        <f>Grupe!C5</f>
        <v>ACS Juniors - Champions - Negru Craiova</v>
      </c>
      <c r="L77" s="24" t="str">
        <f>Grupe!C3</f>
        <v>ABC Play - Albastru Bucuresti</v>
      </c>
    </row>
    <row r="78" spans="1:12" x14ac:dyDescent="0.35">
      <c r="A78" s="9"/>
      <c r="B78" s="9"/>
      <c r="C78" s="10"/>
      <c r="D78" s="9"/>
      <c r="E78" s="9"/>
      <c r="F78" s="9"/>
      <c r="G78" s="9"/>
      <c r="H78" s="11"/>
      <c r="I78" s="27" t="s">
        <v>49</v>
      </c>
      <c r="J78" s="28"/>
      <c r="K78" s="28"/>
      <c r="L78" s="29"/>
    </row>
    <row r="79" spans="1:12" x14ac:dyDescent="0.35">
      <c r="A79" s="6" t="s">
        <v>118</v>
      </c>
      <c r="B79" s="6">
        <v>1</v>
      </c>
      <c r="C79" s="12" t="s">
        <v>68</v>
      </c>
      <c r="D79" s="13" t="s">
        <v>65</v>
      </c>
      <c r="F79" s="6" t="s">
        <v>90</v>
      </c>
      <c r="G79" s="6" t="s">
        <v>92</v>
      </c>
      <c r="I79" s="24" t="str">
        <f>Grupe!E15</f>
        <v>CSS Targoviste</v>
      </c>
      <c r="L79" s="24" t="str">
        <f>Grupe!E16</f>
        <v>ABC Shooting Stars Buftea</v>
      </c>
    </row>
    <row r="80" spans="1:12" x14ac:dyDescent="0.35">
      <c r="A80" s="6" t="s">
        <v>118</v>
      </c>
      <c r="B80" s="6">
        <v>1</v>
      </c>
      <c r="C80" s="12" t="s">
        <v>71</v>
      </c>
      <c r="D80" s="13" t="s">
        <v>65</v>
      </c>
      <c r="F80" s="6" t="s">
        <v>91</v>
      </c>
      <c r="G80" s="6" t="s">
        <v>96</v>
      </c>
      <c r="I80" s="24" t="str">
        <f>Grupe!E22</f>
        <v>ACSB Soimii Albi Bucuresti</v>
      </c>
      <c r="L80" s="24" t="str">
        <f>Grupe!E18</f>
        <v>ACS Dan Dacian - Portocaliu Bucuresti</v>
      </c>
    </row>
    <row r="81" spans="1:12" x14ac:dyDescent="0.35">
      <c r="A81" s="6" t="s">
        <v>118</v>
      </c>
      <c r="B81" s="6">
        <v>1</v>
      </c>
      <c r="C81" s="12" t="s">
        <v>74</v>
      </c>
      <c r="D81" s="13" t="s">
        <v>65</v>
      </c>
      <c r="F81" s="6" t="s">
        <v>89</v>
      </c>
      <c r="G81" s="6" t="s">
        <v>94</v>
      </c>
      <c r="I81" s="24" t="str">
        <f>Grupe!E14</f>
        <v>ABC Slam Bucuresti</v>
      </c>
      <c r="L81" s="24" t="str">
        <f>Grupe!E17</f>
        <v>CSS - Alb Sighetu Marmatiei</v>
      </c>
    </row>
    <row r="82" spans="1:12" x14ac:dyDescent="0.35">
      <c r="A82" s="6" t="s">
        <v>118</v>
      </c>
      <c r="B82" s="6">
        <v>2</v>
      </c>
      <c r="C82" s="12" t="s">
        <v>68</v>
      </c>
      <c r="D82" s="13" t="s">
        <v>65</v>
      </c>
      <c r="F82" s="6" t="s">
        <v>70</v>
      </c>
      <c r="G82" s="6" t="s">
        <v>78</v>
      </c>
      <c r="I82" s="24" t="str">
        <f>Grupe!A22</f>
        <v>ACS Dan Dacian - Rosu Bucuresti</v>
      </c>
      <c r="L82" s="24" t="str">
        <f>Grupe!A18</f>
        <v>ABC Play Bucuresti</v>
      </c>
    </row>
    <row r="83" spans="1:12" x14ac:dyDescent="0.35">
      <c r="A83" s="6" t="s">
        <v>118</v>
      </c>
      <c r="B83" s="6">
        <v>2</v>
      </c>
      <c r="C83" s="12" t="s">
        <v>71</v>
      </c>
      <c r="D83" s="13" t="s">
        <v>65</v>
      </c>
      <c r="F83" s="6" t="s">
        <v>82</v>
      </c>
      <c r="G83" s="6" t="s">
        <v>87</v>
      </c>
      <c r="I83" s="24" t="str">
        <f>Grupe!C22</f>
        <v>ACS Toyin Constanta</v>
      </c>
      <c r="L83" s="24" t="str">
        <f>Grupe!C18</f>
        <v>ACS Primo Megaball Pitesti</v>
      </c>
    </row>
    <row r="84" spans="1:12" x14ac:dyDescent="0.35">
      <c r="A84" s="6" t="s">
        <v>118</v>
      </c>
      <c r="B84" s="6">
        <v>2</v>
      </c>
      <c r="C84" s="12" t="s">
        <v>74</v>
      </c>
      <c r="D84" s="13" t="s">
        <v>65</v>
      </c>
      <c r="F84" s="6" t="s">
        <v>67</v>
      </c>
      <c r="G84" s="6" t="s">
        <v>76</v>
      </c>
      <c r="I84" s="24" t="str">
        <f>Grupe!A23</f>
        <v>CSM Ploiesti</v>
      </c>
      <c r="L84" s="24" t="str">
        <f>Grupe!A20</f>
        <v>ACS Academia de Baschet Phoenix Galati</v>
      </c>
    </row>
    <row r="85" spans="1:12" x14ac:dyDescent="0.35">
      <c r="A85" s="6" t="s">
        <v>118</v>
      </c>
      <c r="B85" s="6">
        <v>3</v>
      </c>
      <c r="C85" s="12" t="s">
        <v>68</v>
      </c>
      <c r="D85" s="14" t="s">
        <v>98</v>
      </c>
      <c r="F85" s="6" t="s">
        <v>108</v>
      </c>
      <c r="G85" s="6" t="s">
        <v>103</v>
      </c>
      <c r="I85" s="24" t="str">
        <f>Grupe!A7</f>
        <v>CSS Sfantu Gheorghe</v>
      </c>
      <c r="L85" s="24" t="str">
        <f>Grupe!A5</f>
        <v>CSS - 1 Craiova</v>
      </c>
    </row>
    <row r="86" spans="1:12" x14ac:dyDescent="0.35">
      <c r="A86" s="6" t="s">
        <v>118</v>
      </c>
      <c r="B86" s="6">
        <v>3</v>
      </c>
      <c r="C86" s="12" t="s">
        <v>71</v>
      </c>
      <c r="D86" s="14" t="s">
        <v>98</v>
      </c>
      <c r="F86" s="6" t="s">
        <v>104</v>
      </c>
      <c r="G86" s="6" t="s">
        <v>100</v>
      </c>
      <c r="I86" s="24" t="str">
        <f>Grupe!A6</f>
        <v>CSS - 2 Craiova</v>
      </c>
      <c r="L86" s="24" t="str">
        <f>Grupe!A2</f>
        <v>ACS Dan Dacian Bucuresti</v>
      </c>
    </row>
    <row r="87" spans="1:12" x14ac:dyDescent="0.35">
      <c r="A87" s="6" t="s">
        <v>118</v>
      </c>
      <c r="B87" s="6">
        <v>3</v>
      </c>
      <c r="C87" s="12" t="s">
        <v>74</v>
      </c>
      <c r="D87" s="14" t="s">
        <v>98</v>
      </c>
      <c r="F87" s="6" t="s">
        <v>102</v>
      </c>
      <c r="G87" s="6" t="s">
        <v>99</v>
      </c>
      <c r="I87" s="24" t="str">
        <f>Grupe!A4</f>
        <v>CS Olimpia Bucuresti</v>
      </c>
      <c r="L87" s="24" t="str">
        <f>Grupe!A8</f>
        <v>LPS Alba Iulia</v>
      </c>
    </row>
    <row r="88" spans="1:12" x14ac:dyDescent="0.35">
      <c r="A88" s="6" t="s">
        <v>118</v>
      </c>
      <c r="B88" s="6">
        <v>4</v>
      </c>
      <c r="C88" s="12" t="s">
        <v>68</v>
      </c>
      <c r="D88" s="13" t="s">
        <v>65</v>
      </c>
      <c r="F88" s="6" t="s">
        <v>84</v>
      </c>
      <c r="G88" s="6" t="s">
        <v>88</v>
      </c>
      <c r="I88" s="24" t="str">
        <f>Grupe!C21</f>
        <v>ACS Alpha Sport Team - Alb Sibiu</v>
      </c>
      <c r="L88" s="24" t="str">
        <f>Grupe!C19</f>
        <v>ACS Baller Bucuresti</v>
      </c>
    </row>
    <row r="89" spans="1:12" x14ac:dyDescent="0.35">
      <c r="A89" s="6" t="s">
        <v>118</v>
      </c>
      <c r="B89" s="6">
        <v>4</v>
      </c>
      <c r="C89" s="12" t="s">
        <v>71</v>
      </c>
      <c r="D89" s="13" t="s">
        <v>65</v>
      </c>
      <c r="F89" s="6" t="s">
        <v>93</v>
      </c>
      <c r="G89" s="6" t="s">
        <v>97</v>
      </c>
      <c r="I89" s="24" t="str">
        <f>Grupe!E21</f>
        <v>ACS Isports - Albastru Ploiesti</v>
      </c>
      <c r="L89" s="24" t="str">
        <f>Grupe!E19</f>
        <v>ABC Rising Star Popesti Leordeni</v>
      </c>
    </row>
    <row r="90" spans="1:12" x14ac:dyDescent="0.35">
      <c r="A90" s="6" t="s">
        <v>118</v>
      </c>
      <c r="B90" s="6">
        <v>4</v>
      </c>
      <c r="C90" s="12" t="s">
        <v>74</v>
      </c>
      <c r="D90" s="13" t="s">
        <v>65</v>
      </c>
      <c r="F90" s="6" t="s">
        <v>80</v>
      </c>
      <c r="G90" s="6" t="s">
        <v>85</v>
      </c>
      <c r="I90" s="24" t="str">
        <f>Grupe!C14</f>
        <v>CSS Tulcea</v>
      </c>
      <c r="L90" s="24" t="str">
        <f>Grupe!C17</f>
        <v>CSC Mosnita</v>
      </c>
    </row>
    <row r="91" spans="1:12" x14ac:dyDescent="0.35">
      <c r="A91" s="6" t="s">
        <v>118</v>
      </c>
      <c r="B91" s="6">
        <v>5</v>
      </c>
      <c r="C91" s="12" t="s">
        <v>68</v>
      </c>
      <c r="D91" s="13" t="s">
        <v>65</v>
      </c>
      <c r="F91" s="6" t="s">
        <v>69</v>
      </c>
      <c r="G91" s="6" t="s">
        <v>72</v>
      </c>
      <c r="I91" s="24" t="str">
        <f>Grupe!A15</f>
        <v>ACS Alpha Sport Team - Albastru Sibiu</v>
      </c>
      <c r="L91" s="24" t="str">
        <f>Grupe!A16</f>
        <v>ACS Juniors - Champions - Galben Craiova</v>
      </c>
    </row>
    <row r="92" spans="1:12" x14ac:dyDescent="0.35">
      <c r="A92" s="6" t="s">
        <v>118</v>
      </c>
      <c r="B92" s="6">
        <v>5</v>
      </c>
      <c r="C92" s="12" t="s">
        <v>71</v>
      </c>
      <c r="D92" s="13" t="s">
        <v>65</v>
      </c>
      <c r="F92" s="6" t="s">
        <v>66</v>
      </c>
      <c r="G92" s="6" t="s">
        <v>75</v>
      </c>
      <c r="I92" s="24" t="str">
        <f>Grupe!A14</f>
        <v>ABC Leii Bucuresti</v>
      </c>
      <c r="L92" s="24" t="str">
        <f>Grupe!A17</f>
        <v>ABC - CSU - 2 Sibiu</v>
      </c>
    </row>
    <row r="93" spans="1:12" x14ac:dyDescent="0.35">
      <c r="A93" s="6" t="s">
        <v>118</v>
      </c>
      <c r="B93" s="6">
        <v>5</v>
      </c>
      <c r="C93" s="12" t="s">
        <v>74</v>
      </c>
      <c r="D93" s="13" t="s">
        <v>65</v>
      </c>
      <c r="F93" s="6" t="s">
        <v>73</v>
      </c>
      <c r="G93" s="6" t="s">
        <v>79</v>
      </c>
      <c r="I93" s="24" t="str">
        <f>Grupe!A21</f>
        <v>CSS - Albastru Sighetu Marmatiei</v>
      </c>
      <c r="L93" s="24" t="str">
        <f>Grupe!A19</f>
        <v>ACS Isports - Alb Ploiesti</v>
      </c>
    </row>
    <row r="94" spans="1:12" x14ac:dyDescent="0.35">
      <c r="A94" s="6" t="s">
        <v>118</v>
      </c>
      <c r="B94" s="6">
        <v>6</v>
      </c>
      <c r="C94" s="12" t="s">
        <v>68</v>
      </c>
      <c r="D94" s="13" t="s">
        <v>65</v>
      </c>
      <c r="F94" s="6" t="s">
        <v>81</v>
      </c>
      <c r="G94" s="6" t="s">
        <v>83</v>
      </c>
      <c r="I94" s="24" t="str">
        <f>Grupe!C15</f>
        <v>ACS Juniors - Champions - Rosu Craiova</v>
      </c>
      <c r="L94" s="24" t="str">
        <f>Grupe!C16</f>
        <v>ABC - CSU - 1 Sibiu</v>
      </c>
    </row>
    <row r="95" spans="1:12" x14ac:dyDescent="0.35">
      <c r="A95" s="6" t="s">
        <v>118</v>
      </c>
      <c r="B95" s="6">
        <v>6</v>
      </c>
      <c r="C95" s="12" t="s">
        <v>134</v>
      </c>
      <c r="D95" s="20" t="s">
        <v>123</v>
      </c>
      <c r="F95" s="6" t="s">
        <v>126</v>
      </c>
      <c r="G95" s="6" t="s">
        <v>133</v>
      </c>
      <c r="I95" s="24" t="str">
        <f>Grupe!C3</f>
        <v>ABC Play - Albastru Bucuresti</v>
      </c>
      <c r="L95" s="24" t="str">
        <f>Grupe!C2</f>
        <v>ABC Play - Alb Bucuresti</v>
      </c>
    </row>
    <row r="96" spans="1:12" x14ac:dyDescent="0.35">
      <c r="A96" s="6" t="s">
        <v>118</v>
      </c>
      <c r="B96" s="6">
        <v>6</v>
      </c>
      <c r="C96" s="12" t="s">
        <v>135</v>
      </c>
      <c r="D96" s="20" t="s">
        <v>123</v>
      </c>
      <c r="F96" s="6" t="s">
        <v>127</v>
      </c>
      <c r="G96" s="6" t="s">
        <v>128</v>
      </c>
      <c r="I96" s="24" t="str">
        <f>Grupe!C4</f>
        <v>ACS Alpha Sport Team Sibiu</v>
      </c>
      <c r="L96" s="24" t="str">
        <f>Grupe!C9</f>
        <v>CSS Targoviste</v>
      </c>
    </row>
    <row r="97" spans="1:12" x14ac:dyDescent="0.35">
      <c r="A97" s="6" t="s">
        <v>118</v>
      </c>
      <c r="B97" s="6">
        <v>6</v>
      </c>
      <c r="C97" s="12" t="s">
        <v>74</v>
      </c>
      <c r="D97" s="20" t="s">
        <v>123</v>
      </c>
      <c r="F97" s="6" t="s">
        <v>130</v>
      </c>
      <c r="G97" s="6" t="s">
        <v>129</v>
      </c>
      <c r="I97" s="24" t="str">
        <f>Grupe!C8</f>
        <v>CSS Craiova</v>
      </c>
      <c r="L97" s="24" t="str">
        <f>Grupe!C5</f>
        <v>ACS Juniors - Champions - Negru Craiova</v>
      </c>
    </row>
    <row r="98" spans="1:12" x14ac:dyDescent="0.35">
      <c r="A98" s="6" t="s">
        <v>118</v>
      </c>
      <c r="B98" s="6">
        <v>6</v>
      </c>
      <c r="C98" s="12" t="s">
        <v>139</v>
      </c>
      <c r="D98" s="20" t="s">
        <v>123</v>
      </c>
      <c r="F98" s="6" t="s">
        <v>131</v>
      </c>
      <c r="G98" s="6" t="s">
        <v>132</v>
      </c>
      <c r="I98" s="24" t="str">
        <f>Grupe!C6</f>
        <v>ACS Juniors - Champions - Rosu Craiova</v>
      </c>
      <c r="L98" s="24" t="str">
        <f>Grupe!C7</f>
        <v>ACS Primo Megaball Pitesti</v>
      </c>
    </row>
    <row r="99" spans="1:12" x14ac:dyDescent="0.35">
      <c r="A99" s="9"/>
      <c r="B99" s="9"/>
      <c r="C99" s="10"/>
      <c r="D99" s="9"/>
      <c r="E99" s="9"/>
      <c r="F99" s="9"/>
      <c r="G99" s="9"/>
      <c r="H99" s="11"/>
      <c r="I99" s="27" t="s">
        <v>50</v>
      </c>
      <c r="J99" s="28"/>
      <c r="K99" s="28"/>
      <c r="L99" s="29"/>
    </row>
    <row r="100" spans="1:12" x14ac:dyDescent="0.35">
      <c r="A100" s="6" t="s">
        <v>118</v>
      </c>
      <c r="B100" s="6">
        <v>1</v>
      </c>
      <c r="C100" s="12" t="s">
        <v>105</v>
      </c>
      <c r="D100" s="13" t="s">
        <v>65</v>
      </c>
      <c r="F100" s="6" t="s">
        <v>94</v>
      </c>
      <c r="G100" s="6" t="s">
        <v>90</v>
      </c>
      <c r="I100" s="24" t="str">
        <f>Grupe!E17</f>
        <v>CSS - Alb Sighetu Marmatiei</v>
      </c>
      <c r="L100" s="24" t="str">
        <f>Grupe!E15</f>
        <v>CSS Targoviste</v>
      </c>
    </row>
    <row r="101" spans="1:12" x14ac:dyDescent="0.35">
      <c r="A101" s="6" t="s">
        <v>118</v>
      </c>
      <c r="B101" s="6">
        <v>1</v>
      </c>
      <c r="C101" s="12" t="s">
        <v>106</v>
      </c>
      <c r="D101" s="13" t="s">
        <v>65</v>
      </c>
      <c r="F101" s="6" t="s">
        <v>97</v>
      </c>
      <c r="G101" s="6" t="s">
        <v>91</v>
      </c>
      <c r="I101" s="24" t="str">
        <f>Grupe!E19</f>
        <v>ABC Rising Star Popesti Leordeni</v>
      </c>
      <c r="L101" s="24" t="str">
        <f>Grupe!E22</f>
        <v>ACSB Soimii Albi Bucuresti</v>
      </c>
    </row>
    <row r="102" spans="1:12" x14ac:dyDescent="0.35">
      <c r="A102" s="6" t="s">
        <v>118</v>
      </c>
      <c r="B102" s="6">
        <v>1</v>
      </c>
      <c r="C102" s="12" t="s">
        <v>107</v>
      </c>
      <c r="D102" s="13" t="s">
        <v>65</v>
      </c>
      <c r="F102" s="6" t="s">
        <v>96</v>
      </c>
      <c r="G102" s="6" t="s">
        <v>89</v>
      </c>
      <c r="I102" s="24" t="str">
        <f>Grupe!E18</f>
        <v>ACS Dan Dacian - Portocaliu Bucuresti</v>
      </c>
      <c r="L102" s="24" t="str">
        <f>Grupe!E14</f>
        <v>ABC Slam Bucuresti</v>
      </c>
    </row>
    <row r="103" spans="1:12" x14ac:dyDescent="0.35">
      <c r="A103" s="6" t="s">
        <v>118</v>
      </c>
      <c r="B103" s="6">
        <v>2</v>
      </c>
      <c r="C103" s="12" t="s">
        <v>105</v>
      </c>
      <c r="D103" s="13" t="s">
        <v>65</v>
      </c>
      <c r="F103" s="6" t="s">
        <v>86</v>
      </c>
      <c r="G103" s="6" t="s">
        <v>84</v>
      </c>
      <c r="I103" s="24" t="str">
        <f>Grupe!C20</f>
        <v>ACS Dan Dacian - Negru Bucuresti</v>
      </c>
      <c r="L103" s="24" t="str">
        <f>Grupe!C21</f>
        <v>ACS Alpha Sport Team - Alb Sibiu</v>
      </c>
    </row>
    <row r="104" spans="1:12" x14ac:dyDescent="0.35">
      <c r="A104" s="6" t="s">
        <v>118</v>
      </c>
      <c r="B104" s="6">
        <v>2</v>
      </c>
      <c r="C104" s="12" t="s">
        <v>106</v>
      </c>
      <c r="D104" s="13" t="s">
        <v>65</v>
      </c>
      <c r="F104" s="6" t="s">
        <v>88</v>
      </c>
      <c r="G104" s="6" t="s">
        <v>82</v>
      </c>
      <c r="I104" s="24" t="str">
        <f>Grupe!C19</f>
        <v>ACS Baller Bucuresti</v>
      </c>
      <c r="L104" s="24" t="str">
        <f>Grupe!C22</f>
        <v>ACS Toyin Constanta</v>
      </c>
    </row>
    <row r="105" spans="1:12" x14ac:dyDescent="0.35">
      <c r="A105" s="6" t="s">
        <v>118</v>
      </c>
      <c r="B105" s="6">
        <v>2</v>
      </c>
      <c r="C105" s="12" t="s">
        <v>107</v>
      </c>
      <c r="D105" s="13" t="s">
        <v>65</v>
      </c>
      <c r="F105" s="6" t="s">
        <v>95</v>
      </c>
      <c r="G105" s="6" t="s">
        <v>93</v>
      </c>
      <c r="I105" s="24" t="str">
        <f>Grupe!E20</f>
        <v>ACS Pantera Baschet Ploiesti</v>
      </c>
      <c r="L105" s="24" t="str">
        <f>Grupe!E21</f>
        <v>ACS Isports - Albastru Ploiesti</v>
      </c>
    </row>
    <row r="106" spans="1:12" x14ac:dyDescent="0.35">
      <c r="A106" s="6" t="s">
        <v>118</v>
      </c>
      <c r="B106" s="6">
        <v>3</v>
      </c>
      <c r="C106" s="12" t="s">
        <v>105</v>
      </c>
      <c r="D106" s="13" t="s">
        <v>65</v>
      </c>
      <c r="F106" s="6" t="s">
        <v>85</v>
      </c>
      <c r="G106" s="6" t="s">
        <v>81</v>
      </c>
      <c r="I106" s="24" t="str">
        <f>Grupe!C17</f>
        <v>CSC Mosnita</v>
      </c>
      <c r="L106" s="24" t="str">
        <f>Grupe!C15</f>
        <v>ACS Juniors - Champions - Rosu Craiova</v>
      </c>
    </row>
    <row r="107" spans="1:12" x14ac:dyDescent="0.35">
      <c r="A107" s="6" t="s">
        <v>118</v>
      </c>
      <c r="B107" s="6">
        <v>3</v>
      </c>
      <c r="C107" s="12" t="s">
        <v>124</v>
      </c>
      <c r="D107" s="20" t="s">
        <v>123</v>
      </c>
      <c r="F107" s="17" t="s">
        <v>129</v>
      </c>
      <c r="G107" s="17" t="s">
        <v>131</v>
      </c>
      <c r="I107" s="24" t="str">
        <f>Grupe!C5</f>
        <v>ACS Juniors - Champions - Negru Craiova</v>
      </c>
      <c r="L107" s="24" t="str">
        <f>Grupe!C6</f>
        <v>ACS Juniors - Champions - Rosu Craiova</v>
      </c>
    </row>
    <row r="108" spans="1:12" x14ac:dyDescent="0.35">
      <c r="A108" s="6" t="s">
        <v>118</v>
      </c>
      <c r="B108" s="6">
        <v>3</v>
      </c>
      <c r="C108" s="12" t="s">
        <v>137</v>
      </c>
      <c r="D108" s="20" t="s">
        <v>123</v>
      </c>
      <c r="F108" s="17" t="s">
        <v>133</v>
      </c>
      <c r="G108" s="17" t="s">
        <v>128</v>
      </c>
      <c r="I108" s="24" t="str">
        <f>Grupe!C2</f>
        <v>ABC Play - Alb Bucuresti</v>
      </c>
      <c r="L108" s="24" t="str">
        <f>Grupe!C9</f>
        <v>CSS Targoviste</v>
      </c>
    </row>
    <row r="109" spans="1:12" x14ac:dyDescent="0.35">
      <c r="A109" s="6" t="s">
        <v>118</v>
      </c>
      <c r="B109" s="6">
        <v>3</v>
      </c>
      <c r="C109" s="12" t="s">
        <v>107</v>
      </c>
      <c r="D109" s="20" t="s">
        <v>123</v>
      </c>
      <c r="F109" s="17" t="s">
        <v>126</v>
      </c>
      <c r="G109" s="17" t="s">
        <v>130</v>
      </c>
      <c r="I109" s="24" t="str">
        <f>Grupe!C3</f>
        <v>ABC Play - Albastru Bucuresti</v>
      </c>
      <c r="L109" s="24" t="str">
        <f>Grupe!C8</f>
        <v>CSS Craiova</v>
      </c>
    </row>
    <row r="110" spans="1:12" x14ac:dyDescent="0.35">
      <c r="A110" s="6" t="s">
        <v>118</v>
      </c>
      <c r="B110" s="6">
        <v>3</v>
      </c>
      <c r="C110" s="12" t="s">
        <v>138</v>
      </c>
      <c r="D110" s="20" t="s">
        <v>123</v>
      </c>
      <c r="F110" s="17" t="s">
        <v>127</v>
      </c>
      <c r="G110" s="17" t="s">
        <v>132</v>
      </c>
      <c r="I110" s="24" t="str">
        <f>Grupe!C4</f>
        <v>ACS Alpha Sport Team Sibiu</v>
      </c>
      <c r="L110" s="24" t="str">
        <f>Grupe!C7</f>
        <v>ACS Primo Megaball Pitesti</v>
      </c>
    </row>
    <row r="111" spans="1:12" x14ac:dyDescent="0.35">
      <c r="A111" s="6" t="s">
        <v>118</v>
      </c>
      <c r="B111" s="6">
        <v>4</v>
      </c>
      <c r="C111" s="12" t="s">
        <v>105</v>
      </c>
      <c r="D111" s="14" t="s">
        <v>98</v>
      </c>
      <c r="F111" s="6" t="s">
        <v>103</v>
      </c>
      <c r="G111" s="6" t="s">
        <v>100</v>
      </c>
      <c r="I111" s="24" t="str">
        <f>Grupe!A5</f>
        <v>CSS - 1 Craiova</v>
      </c>
      <c r="L111" s="24" t="str">
        <f>Grupe!A2</f>
        <v>ACS Dan Dacian Bucuresti</v>
      </c>
    </row>
    <row r="112" spans="1:12" x14ac:dyDescent="0.35">
      <c r="A112" s="6" t="s">
        <v>118</v>
      </c>
      <c r="B112" s="6">
        <v>4</v>
      </c>
      <c r="C112" s="12" t="s">
        <v>106</v>
      </c>
      <c r="D112" s="14" t="s">
        <v>98</v>
      </c>
      <c r="F112" s="6" t="s">
        <v>104</v>
      </c>
      <c r="G112" s="6" t="s">
        <v>102</v>
      </c>
      <c r="I112" s="24" t="str">
        <f>Grupe!A6</f>
        <v>CSS - 2 Craiova</v>
      </c>
      <c r="L112" s="24" t="str">
        <f>Grupe!A4</f>
        <v>CS Olimpia Bucuresti</v>
      </c>
    </row>
    <row r="113" spans="1:12" x14ac:dyDescent="0.35">
      <c r="A113" s="6" t="s">
        <v>118</v>
      </c>
      <c r="B113" s="6">
        <v>4</v>
      </c>
      <c r="C113" s="12" t="s">
        <v>107</v>
      </c>
      <c r="D113" s="14" t="s">
        <v>98</v>
      </c>
      <c r="F113" s="6" t="s">
        <v>101</v>
      </c>
      <c r="G113" s="6" t="s">
        <v>108</v>
      </c>
      <c r="I113" s="24" t="str">
        <f>Grupe!A3</f>
        <v>ACS Juniors - Champions Craiova</v>
      </c>
      <c r="L113" s="24" t="str">
        <f>Grupe!A7</f>
        <v>CSS Sfantu Gheorghe</v>
      </c>
    </row>
    <row r="114" spans="1:12" x14ac:dyDescent="0.35">
      <c r="A114" s="6" t="s">
        <v>118</v>
      </c>
      <c r="B114" s="6">
        <v>5</v>
      </c>
      <c r="C114" s="12" t="s">
        <v>105</v>
      </c>
      <c r="D114" s="13" t="s">
        <v>65</v>
      </c>
      <c r="F114" s="6" t="s">
        <v>87</v>
      </c>
      <c r="G114" s="6" t="s">
        <v>80</v>
      </c>
      <c r="I114" s="24" t="str">
        <f>Grupe!C18</f>
        <v>ACS Primo Megaball Pitesti</v>
      </c>
      <c r="L114" s="24" t="str">
        <f>Grupe!C14</f>
        <v>CSS Tulcea</v>
      </c>
    </row>
    <row r="115" spans="1:12" x14ac:dyDescent="0.35">
      <c r="A115" s="6" t="s">
        <v>118</v>
      </c>
      <c r="B115" s="6">
        <v>5</v>
      </c>
      <c r="C115" s="12" t="s">
        <v>106</v>
      </c>
      <c r="D115" s="13" t="s">
        <v>65</v>
      </c>
      <c r="F115" s="6" t="s">
        <v>75</v>
      </c>
      <c r="G115" s="6" t="s">
        <v>69</v>
      </c>
      <c r="I115" s="24" t="str">
        <f>Grupe!A17</f>
        <v>ABC - CSU - 2 Sibiu</v>
      </c>
      <c r="L115" s="24" t="str">
        <f>Grupe!A15</f>
        <v>ACS Alpha Sport Team - Albastru Sibiu</v>
      </c>
    </row>
    <row r="116" spans="1:12" x14ac:dyDescent="0.35">
      <c r="A116" s="6" t="s">
        <v>118</v>
      </c>
      <c r="B116" s="6">
        <v>5</v>
      </c>
      <c r="C116" s="12" t="s">
        <v>107</v>
      </c>
      <c r="D116" s="13" t="s">
        <v>65</v>
      </c>
      <c r="F116" s="6" t="s">
        <v>72</v>
      </c>
      <c r="G116" s="6" t="s">
        <v>67</v>
      </c>
      <c r="I116" s="24" t="str">
        <f>Grupe!A16</f>
        <v>ACS Juniors - Champions - Galben Craiova</v>
      </c>
      <c r="L116" s="24" t="str">
        <f>Grupe!A23</f>
        <v>CSM Ploiesti</v>
      </c>
    </row>
    <row r="117" spans="1:12" x14ac:dyDescent="0.35">
      <c r="A117" s="6" t="s">
        <v>118</v>
      </c>
      <c r="B117" s="6">
        <v>6</v>
      </c>
      <c r="C117" s="12" t="s">
        <v>105</v>
      </c>
      <c r="D117" s="13" t="s">
        <v>65</v>
      </c>
      <c r="F117" s="6" t="s">
        <v>78</v>
      </c>
      <c r="G117" s="6" t="s">
        <v>66</v>
      </c>
      <c r="I117" s="24" t="str">
        <f>Grupe!A18</f>
        <v>ABC Play Bucuresti</v>
      </c>
      <c r="L117" s="24" t="str">
        <f>Grupe!A14</f>
        <v>ABC Leii Bucuresti</v>
      </c>
    </row>
    <row r="118" spans="1:12" x14ac:dyDescent="0.35">
      <c r="A118" s="6" t="s">
        <v>118</v>
      </c>
      <c r="B118" s="6">
        <v>6</v>
      </c>
      <c r="C118" s="12" t="s">
        <v>106</v>
      </c>
      <c r="D118" s="13" t="s">
        <v>65</v>
      </c>
      <c r="F118" s="6" t="s">
        <v>79</v>
      </c>
      <c r="G118" s="6" t="s">
        <v>70</v>
      </c>
      <c r="I118" s="24" t="str">
        <f>Grupe!A19</f>
        <v>ACS Isports - Alb Ploiesti</v>
      </c>
      <c r="L118" s="24" t="str">
        <f>Grupe!A22</f>
        <v>ACS Dan Dacian - Rosu Bucuresti</v>
      </c>
    </row>
    <row r="119" spans="1:12" x14ac:dyDescent="0.35">
      <c r="A119" s="6" t="s">
        <v>118</v>
      </c>
      <c r="B119" s="6">
        <v>6</v>
      </c>
      <c r="C119" s="12" t="s">
        <v>107</v>
      </c>
      <c r="D119" s="13" t="s">
        <v>65</v>
      </c>
      <c r="F119" s="6" t="s">
        <v>76</v>
      </c>
      <c r="G119" s="6" t="s">
        <v>73</v>
      </c>
      <c r="I119" s="24" t="str">
        <f>Grupe!A20</f>
        <v>ACS Academia de Baschet Phoenix Galati</v>
      </c>
      <c r="L119" s="24" t="str">
        <f>Grupe!A21</f>
        <v>CSS - Albastru Sighetu Marmatiei</v>
      </c>
    </row>
    <row r="120" spans="1:12" x14ac:dyDescent="0.35">
      <c r="A120" s="9"/>
      <c r="B120" s="9"/>
      <c r="C120" s="10"/>
      <c r="D120" s="9"/>
      <c r="E120" s="9"/>
      <c r="F120" s="9"/>
      <c r="G120" s="9"/>
      <c r="H120" s="11"/>
      <c r="I120" s="27" t="s">
        <v>112</v>
      </c>
      <c r="J120" s="28"/>
      <c r="K120" s="28"/>
      <c r="L120" s="29"/>
    </row>
    <row r="121" spans="1:12" x14ac:dyDescent="0.35">
      <c r="A121" s="6" t="s">
        <v>119</v>
      </c>
      <c r="B121" s="6">
        <v>1</v>
      </c>
      <c r="C121" s="12" t="s">
        <v>68</v>
      </c>
      <c r="D121" s="13" t="s">
        <v>65</v>
      </c>
      <c r="F121" s="6" t="s">
        <v>72</v>
      </c>
      <c r="G121" s="6" t="s">
        <v>75</v>
      </c>
      <c r="I121" s="24" t="str">
        <f>Grupe!A16</f>
        <v>ACS Juniors - Champions - Galben Craiova</v>
      </c>
      <c r="L121" s="24" t="str">
        <f>Grupe!A17</f>
        <v>ABC - CSU - 2 Sibiu</v>
      </c>
    </row>
    <row r="122" spans="1:12" x14ac:dyDescent="0.35">
      <c r="A122" s="6" t="s">
        <v>119</v>
      </c>
      <c r="B122" s="6">
        <v>1</v>
      </c>
      <c r="C122" s="12" t="s">
        <v>71</v>
      </c>
      <c r="D122" s="13" t="s">
        <v>65</v>
      </c>
      <c r="F122" s="6" t="s">
        <v>70</v>
      </c>
      <c r="G122" s="6" t="s">
        <v>76</v>
      </c>
      <c r="I122" s="24" t="str">
        <f>Grupe!A22</f>
        <v>ACS Dan Dacian - Rosu Bucuresti</v>
      </c>
      <c r="L122" s="24" t="str">
        <f>Grupe!A20</f>
        <v>ACS Academia de Baschet Phoenix Galati</v>
      </c>
    </row>
    <row r="123" spans="1:12" x14ac:dyDescent="0.35">
      <c r="A123" s="6" t="s">
        <v>119</v>
      </c>
      <c r="B123" s="6">
        <v>1</v>
      </c>
      <c r="C123" s="12" t="s">
        <v>74</v>
      </c>
      <c r="D123" s="13" t="s">
        <v>65</v>
      </c>
      <c r="F123" s="6" t="s">
        <v>67</v>
      </c>
      <c r="G123" s="6" t="s">
        <v>73</v>
      </c>
      <c r="I123" s="24" t="str">
        <f>Grupe!A23</f>
        <v>CSM Ploiesti</v>
      </c>
      <c r="L123" s="24" t="str">
        <f>Grupe!A21</f>
        <v>CSS - Albastru Sighetu Marmatiei</v>
      </c>
    </row>
    <row r="124" spans="1:12" x14ac:dyDescent="0.35">
      <c r="A124" s="6" t="s">
        <v>119</v>
      </c>
      <c r="B124" s="6">
        <v>2</v>
      </c>
      <c r="C124" s="12" t="s">
        <v>68</v>
      </c>
      <c r="D124" s="13" t="s">
        <v>65</v>
      </c>
      <c r="F124" s="6" t="s">
        <v>69</v>
      </c>
      <c r="G124" s="6" t="s">
        <v>78</v>
      </c>
      <c r="I124" s="24" t="str">
        <f>Grupe!A15</f>
        <v>ACS Alpha Sport Team - Albastru Sibiu</v>
      </c>
      <c r="L124" s="24" t="str">
        <f>Grupe!A18</f>
        <v>ABC Play Bucuresti</v>
      </c>
    </row>
    <row r="125" spans="1:12" x14ac:dyDescent="0.35">
      <c r="A125" s="6" t="s">
        <v>119</v>
      </c>
      <c r="B125" s="6">
        <v>2</v>
      </c>
      <c r="C125" s="12" t="s">
        <v>134</v>
      </c>
      <c r="D125" s="20" t="s">
        <v>123</v>
      </c>
      <c r="F125" s="6" t="s">
        <v>133</v>
      </c>
      <c r="G125" s="6" t="s">
        <v>130</v>
      </c>
      <c r="I125" s="24" t="str">
        <f>Grupe!C4</f>
        <v>ACS Alpha Sport Team Sibiu</v>
      </c>
      <c r="L125" s="24" t="str">
        <f>Grupe!C8</f>
        <v>CSS Craiova</v>
      </c>
    </row>
    <row r="126" spans="1:12" x14ac:dyDescent="0.35">
      <c r="A126" s="6" t="s">
        <v>119</v>
      </c>
      <c r="B126" s="6">
        <v>2</v>
      </c>
      <c r="C126" s="12" t="s">
        <v>135</v>
      </c>
      <c r="D126" s="20" t="s">
        <v>123</v>
      </c>
      <c r="F126" s="6" t="s">
        <v>131</v>
      </c>
      <c r="G126" s="6" t="s">
        <v>126</v>
      </c>
      <c r="I126" s="24" t="str">
        <f>Grupe!C6</f>
        <v>ACS Juniors - Champions - Rosu Craiova</v>
      </c>
      <c r="L126" s="24" t="str">
        <f>Grupe!C3</f>
        <v>ABC Play - Albastru Bucuresti</v>
      </c>
    </row>
    <row r="127" spans="1:12" x14ac:dyDescent="0.35">
      <c r="A127" s="6" t="s">
        <v>119</v>
      </c>
      <c r="B127" s="6">
        <v>2</v>
      </c>
      <c r="C127" s="12" t="s">
        <v>136</v>
      </c>
      <c r="D127" s="20" t="s">
        <v>123</v>
      </c>
      <c r="F127" s="6" t="s">
        <v>127</v>
      </c>
      <c r="G127" s="6" t="s">
        <v>129</v>
      </c>
      <c r="I127" s="24" t="str">
        <f>Grupe!C4</f>
        <v>ACS Alpha Sport Team Sibiu</v>
      </c>
      <c r="L127" s="24" t="str">
        <f>Grupe!C5</f>
        <v>ACS Juniors - Champions - Negru Craiova</v>
      </c>
    </row>
    <row r="128" spans="1:12" x14ac:dyDescent="0.35">
      <c r="A128" s="6" t="s">
        <v>119</v>
      </c>
      <c r="B128" s="6">
        <v>2</v>
      </c>
      <c r="C128" s="19" t="s">
        <v>74</v>
      </c>
      <c r="D128" s="20" t="s">
        <v>123</v>
      </c>
      <c r="F128" s="6" t="s">
        <v>128</v>
      </c>
      <c r="G128" s="6" t="s">
        <v>132</v>
      </c>
      <c r="I128" s="24" t="str">
        <f>Grupe!C9</f>
        <v>CSS Targoviste</v>
      </c>
      <c r="L128" s="24" t="str">
        <f>Grupe!C7</f>
        <v>ACS Primo Megaball Pitesti</v>
      </c>
    </row>
    <row r="129" spans="1:12" x14ac:dyDescent="0.35">
      <c r="A129" s="6" t="s">
        <v>119</v>
      </c>
      <c r="B129" s="6">
        <v>2</v>
      </c>
      <c r="C129" s="12" t="s">
        <v>139</v>
      </c>
      <c r="D129" s="20" t="s">
        <v>123</v>
      </c>
      <c r="F129" s="6" t="s">
        <v>130</v>
      </c>
      <c r="G129" s="6" t="s">
        <v>131</v>
      </c>
      <c r="I129" s="24" t="str">
        <f>Grupe!C8</f>
        <v>CSS Craiova</v>
      </c>
      <c r="L129" s="24" t="str">
        <f>Grupe!C6</f>
        <v>ACS Juniors - Champions - Rosu Craiova</v>
      </c>
    </row>
    <row r="130" spans="1:12" x14ac:dyDescent="0.35">
      <c r="A130" s="6" t="s">
        <v>119</v>
      </c>
      <c r="B130" s="6">
        <v>2</v>
      </c>
      <c r="C130" s="12" t="s">
        <v>140</v>
      </c>
      <c r="D130" s="20" t="s">
        <v>123</v>
      </c>
      <c r="F130" s="6" t="s">
        <v>132</v>
      </c>
      <c r="G130" s="6" t="s">
        <v>133</v>
      </c>
      <c r="I130" s="24" t="str">
        <f>Grupe!C7</f>
        <v>ACS Primo Megaball Pitesti</v>
      </c>
      <c r="L130" s="24" t="str">
        <f>Grupe!C2</f>
        <v>ABC Play - Alb Bucuresti</v>
      </c>
    </row>
    <row r="131" spans="1:12" x14ac:dyDescent="0.35">
      <c r="A131" s="6" t="s">
        <v>119</v>
      </c>
      <c r="B131" s="6">
        <v>2</v>
      </c>
      <c r="C131" s="12" t="s">
        <v>141</v>
      </c>
      <c r="D131" s="20" t="s">
        <v>123</v>
      </c>
      <c r="F131" s="6" t="s">
        <v>129</v>
      </c>
      <c r="G131" s="6" t="s">
        <v>128</v>
      </c>
      <c r="I131" s="24" t="str">
        <f>Grupe!C5</f>
        <v>ACS Juniors - Champions - Negru Craiova</v>
      </c>
      <c r="L131" s="24" t="str">
        <f>Grupe!C9</f>
        <v>CSS Targoviste</v>
      </c>
    </row>
    <row r="132" spans="1:12" x14ac:dyDescent="0.35">
      <c r="A132" s="6" t="s">
        <v>119</v>
      </c>
      <c r="B132" s="6">
        <v>2</v>
      </c>
      <c r="C132" s="12" t="s">
        <v>77</v>
      </c>
      <c r="D132" s="20" t="s">
        <v>123</v>
      </c>
      <c r="F132" s="6" t="s">
        <v>126</v>
      </c>
      <c r="G132" s="6" t="s">
        <v>127</v>
      </c>
      <c r="I132" s="24" t="str">
        <f>Grupe!C3</f>
        <v>ABC Play - Albastru Bucuresti</v>
      </c>
      <c r="L132" s="24" t="str">
        <f>Grupe!C4</f>
        <v>ACS Alpha Sport Team Sibiu</v>
      </c>
    </row>
    <row r="133" spans="1:12" x14ac:dyDescent="0.35">
      <c r="A133" s="6" t="s">
        <v>119</v>
      </c>
      <c r="B133" s="6">
        <v>3</v>
      </c>
      <c r="C133" s="12" t="s">
        <v>68</v>
      </c>
      <c r="D133" s="13" t="s">
        <v>65</v>
      </c>
      <c r="F133" s="6" t="s">
        <v>81</v>
      </c>
      <c r="G133" s="6" t="s">
        <v>87</v>
      </c>
      <c r="I133" s="24" t="str">
        <f>Grupe!C15</f>
        <v>ACS Juniors - Champions - Rosu Craiova</v>
      </c>
      <c r="L133" s="24" t="str">
        <f>Grupe!C18</f>
        <v>ACS Primo Megaball Pitesti</v>
      </c>
    </row>
    <row r="134" spans="1:12" x14ac:dyDescent="0.35">
      <c r="A134" s="6" t="s">
        <v>119</v>
      </c>
      <c r="B134" s="6">
        <v>3</v>
      </c>
      <c r="C134" s="12" t="s">
        <v>71</v>
      </c>
      <c r="D134" s="13" t="s">
        <v>65</v>
      </c>
      <c r="F134" s="6" t="s">
        <v>66</v>
      </c>
      <c r="G134" s="6" t="s">
        <v>79</v>
      </c>
      <c r="I134" s="24" t="str">
        <f>Grupe!A14</f>
        <v>ABC Leii Bucuresti</v>
      </c>
      <c r="L134" s="24" t="str">
        <f>Grupe!A19</f>
        <v>ACS Isports - Alb Ploiesti</v>
      </c>
    </row>
    <row r="135" spans="1:12" x14ac:dyDescent="0.35">
      <c r="A135" s="6" t="s">
        <v>119</v>
      </c>
      <c r="B135" s="6">
        <v>3</v>
      </c>
      <c r="C135" s="12" t="s">
        <v>74</v>
      </c>
      <c r="D135" s="13" t="s">
        <v>65</v>
      </c>
      <c r="F135" s="6" t="s">
        <v>82</v>
      </c>
      <c r="G135" s="6" t="s">
        <v>86</v>
      </c>
      <c r="I135" s="24" t="str">
        <f>Grupe!C22</f>
        <v>ACS Toyin Constanta</v>
      </c>
      <c r="L135" s="24" t="str">
        <f>Grupe!C20</f>
        <v>ACS Dan Dacian - Negru Bucuresti</v>
      </c>
    </row>
    <row r="136" spans="1:12" x14ac:dyDescent="0.35">
      <c r="A136" s="6" t="s">
        <v>119</v>
      </c>
      <c r="B136" s="6">
        <v>4</v>
      </c>
      <c r="C136" s="12" t="s">
        <v>68</v>
      </c>
      <c r="D136" s="13" t="s">
        <v>65</v>
      </c>
      <c r="F136" s="6" t="s">
        <v>83</v>
      </c>
      <c r="G136" s="6" t="s">
        <v>85</v>
      </c>
      <c r="I136" s="24" t="str">
        <f>Grupe!C16</f>
        <v>ABC - CSU - 1 Sibiu</v>
      </c>
      <c r="L136" s="24" t="str">
        <f>Grupe!C17</f>
        <v>CSC Mosnita</v>
      </c>
    </row>
    <row r="137" spans="1:12" x14ac:dyDescent="0.35">
      <c r="A137" s="6" t="s">
        <v>119</v>
      </c>
      <c r="B137" s="6">
        <v>4</v>
      </c>
      <c r="C137" s="12" t="s">
        <v>71</v>
      </c>
      <c r="D137" s="13" t="s">
        <v>65</v>
      </c>
      <c r="F137" s="6" t="s">
        <v>89</v>
      </c>
      <c r="G137" s="6" t="s">
        <v>97</v>
      </c>
      <c r="I137" s="24" t="str">
        <f>Grupe!E14</f>
        <v>ABC Slam Bucuresti</v>
      </c>
      <c r="L137" s="24" t="str">
        <f>Grupe!E19</f>
        <v>ABC Rising Star Popesti Leordeni</v>
      </c>
    </row>
    <row r="138" spans="1:12" x14ac:dyDescent="0.35">
      <c r="A138" s="6" t="s">
        <v>119</v>
      </c>
      <c r="B138" s="6">
        <v>4</v>
      </c>
      <c r="C138" s="12" t="s">
        <v>74</v>
      </c>
      <c r="D138" s="13" t="s">
        <v>65</v>
      </c>
      <c r="F138" s="6" t="s">
        <v>91</v>
      </c>
      <c r="G138" s="6" t="s">
        <v>95</v>
      </c>
      <c r="I138" s="24" t="str">
        <f>Grupe!E22</f>
        <v>ACSB Soimii Albi Bucuresti</v>
      </c>
      <c r="L138" s="24" t="str">
        <f>Grupe!E20</f>
        <v>ACS Pantera Baschet Ploiesti</v>
      </c>
    </row>
    <row r="139" spans="1:12" x14ac:dyDescent="0.35">
      <c r="A139" s="6" t="s">
        <v>119</v>
      </c>
      <c r="B139" s="6">
        <v>5</v>
      </c>
      <c r="C139" s="12" t="s">
        <v>68</v>
      </c>
      <c r="D139" s="14" t="s">
        <v>98</v>
      </c>
      <c r="F139" s="6" t="s">
        <v>103</v>
      </c>
      <c r="G139" s="6" t="s">
        <v>101</v>
      </c>
      <c r="I139" s="24" t="str">
        <f>Grupe!A5</f>
        <v>CSS - 1 Craiova</v>
      </c>
      <c r="L139" s="24" t="str">
        <f>Grupe!A3</f>
        <v>ACS Juniors - Champions Craiova</v>
      </c>
    </row>
    <row r="140" spans="1:12" x14ac:dyDescent="0.35">
      <c r="A140" s="6" t="s">
        <v>119</v>
      </c>
      <c r="B140" s="6">
        <v>5</v>
      </c>
      <c r="C140" s="12" t="s">
        <v>71</v>
      </c>
      <c r="D140" s="14" t="s">
        <v>98</v>
      </c>
      <c r="F140" s="6" t="s">
        <v>102</v>
      </c>
      <c r="G140" s="6" t="s">
        <v>100</v>
      </c>
      <c r="I140" s="24" t="str">
        <f>Grupe!A4</f>
        <v>CS Olimpia Bucuresti</v>
      </c>
      <c r="L140" s="24" t="str">
        <f>Grupe!A2</f>
        <v>ACS Dan Dacian Bucuresti</v>
      </c>
    </row>
    <row r="141" spans="1:12" x14ac:dyDescent="0.35">
      <c r="A141" s="6" t="s">
        <v>119</v>
      </c>
      <c r="B141" s="6">
        <v>5</v>
      </c>
      <c r="C141" s="12" t="s">
        <v>74</v>
      </c>
      <c r="D141" s="14" t="s">
        <v>98</v>
      </c>
      <c r="F141" s="6" t="s">
        <v>108</v>
      </c>
      <c r="G141" s="6" t="s">
        <v>99</v>
      </c>
      <c r="I141" s="24" t="str">
        <f>Grupe!A7</f>
        <v>CSS Sfantu Gheorghe</v>
      </c>
      <c r="L141" s="24" t="str">
        <f>Grupe!A8</f>
        <v>LPS Alba Iulia</v>
      </c>
    </row>
    <row r="142" spans="1:12" x14ac:dyDescent="0.35">
      <c r="A142" s="6" t="s">
        <v>119</v>
      </c>
      <c r="B142" s="6">
        <v>6</v>
      </c>
      <c r="C142" s="12" t="s">
        <v>68</v>
      </c>
      <c r="D142" s="13" t="s">
        <v>65</v>
      </c>
      <c r="F142" s="6" t="s">
        <v>90</v>
      </c>
      <c r="G142" s="6" t="s">
        <v>96</v>
      </c>
      <c r="I142" s="24" t="str">
        <f>Grupe!E15</f>
        <v>CSS Targoviste</v>
      </c>
      <c r="L142" s="24" t="str">
        <f>Grupe!E18</f>
        <v>ACS Dan Dacian - Portocaliu Bucuresti</v>
      </c>
    </row>
    <row r="143" spans="1:12" x14ac:dyDescent="0.35">
      <c r="A143" s="6" t="s">
        <v>119</v>
      </c>
      <c r="B143" s="6">
        <v>6</v>
      </c>
      <c r="C143" s="12" t="s">
        <v>71</v>
      </c>
      <c r="D143" s="13" t="s">
        <v>65</v>
      </c>
      <c r="F143" s="6" t="s">
        <v>80</v>
      </c>
      <c r="G143" s="6" t="s">
        <v>88</v>
      </c>
      <c r="I143" s="24" t="str">
        <f>Grupe!C14</f>
        <v>CSS Tulcea</v>
      </c>
      <c r="L143" s="24" t="str">
        <f>Grupe!C19</f>
        <v>ACS Baller Bucuresti</v>
      </c>
    </row>
    <row r="144" spans="1:12" x14ac:dyDescent="0.35">
      <c r="A144" s="6" t="s">
        <v>119</v>
      </c>
      <c r="B144" s="6">
        <v>6</v>
      </c>
      <c r="C144" s="12" t="s">
        <v>74</v>
      </c>
      <c r="D144" s="13" t="s">
        <v>65</v>
      </c>
      <c r="F144" s="6" t="s">
        <v>92</v>
      </c>
      <c r="G144" s="6" t="s">
        <v>94</v>
      </c>
      <c r="I144" s="24" t="str">
        <f>Grupe!E16</f>
        <v>ABC Shooting Stars Buftea</v>
      </c>
      <c r="L144" s="24" t="str">
        <f>Grupe!E17</f>
        <v>CSS - Alb Sighetu Marmatiei</v>
      </c>
    </row>
    <row r="145" spans="1:12" x14ac:dyDescent="0.35">
      <c r="A145" s="9"/>
      <c r="B145" s="9"/>
      <c r="C145" s="10"/>
      <c r="D145" s="9"/>
      <c r="E145" s="9"/>
      <c r="F145" s="9"/>
      <c r="G145" s="9"/>
      <c r="H145" s="11"/>
      <c r="I145" s="27" t="s">
        <v>122</v>
      </c>
      <c r="J145" s="28"/>
      <c r="K145" s="28"/>
      <c r="L145" s="29"/>
    </row>
    <row r="146" spans="1:12" x14ac:dyDescent="0.35">
      <c r="A146" s="6" t="s">
        <v>119</v>
      </c>
      <c r="B146" s="6">
        <v>1</v>
      </c>
      <c r="C146" s="12" t="s">
        <v>106</v>
      </c>
      <c r="D146" s="20" t="s">
        <v>123</v>
      </c>
      <c r="F146" s="6" t="s">
        <v>131</v>
      </c>
      <c r="G146" s="6" t="s">
        <v>133</v>
      </c>
      <c r="I146" s="24" t="str">
        <f>Grupe!C6</f>
        <v>ACS Juniors - Champions - Rosu Craiova</v>
      </c>
      <c r="L146" s="24" t="str">
        <f>Grupe!C2</f>
        <v>ABC Play - Alb Bucuresti</v>
      </c>
    </row>
    <row r="147" spans="1:12" x14ac:dyDescent="0.35">
      <c r="A147" s="6" t="s">
        <v>119</v>
      </c>
      <c r="B147" s="6">
        <v>1</v>
      </c>
      <c r="C147" s="12" t="s">
        <v>124</v>
      </c>
      <c r="D147" s="20" t="s">
        <v>123</v>
      </c>
      <c r="F147" s="6" t="s">
        <v>132</v>
      </c>
      <c r="G147" s="6" t="s">
        <v>129</v>
      </c>
      <c r="I147" s="24" t="str">
        <f>Grupe!C7</f>
        <v>ACS Primo Megaball Pitesti</v>
      </c>
      <c r="L147" s="24" t="str">
        <f>Grupe!C5</f>
        <v>ACS Juniors - Champions - Negru Craiova</v>
      </c>
    </row>
    <row r="148" spans="1:12" x14ac:dyDescent="0.35">
      <c r="A148" s="6" t="s">
        <v>119</v>
      </c>
      <c r="B148" s="6">
        <v>1</v>
      </c>
      <c r="C148" s="12" t="s">
        <v>125</v>
      </c>
      <c r="D148" s="20" t="s">
        <v>123</v>
      </c>
      <c r="F148" s="6" t="s">
        <v>126</v>
      </c>
      <c r="G148" s="6" t="s">
        <v>132</v>
      </c>
      <c r="I148" s="24" t="str">
        <f>Grupe!C3</f>
        <v>ABC Play - Albastru Bucuresti</v>
      </c>
      <c r="L148" s="24" t="str">
        <f>Grupe!C7</f>
        <v>ACS Primo Megaball Pitesti</v>
      </c>
    </row>
    <row r="149" spans="1:12" x14ac:dyDescent="0.35">
      <c r="A149" s="6" t="s">
        <v>119</v>
      </c>
      <c r="B149" s="6">
        <v>1</v>
      </c>
      <c r="C149" s="12" t="s">
        <v>107</v>
      </c>
      <c r="D149" s="20" t="s">
        <v>123</v>
      </c>
      <c r="F149" s="6" t="s">
        <v>130</v>
      </c>
      <c r="G149" s="6" t="s">
        <v>128</v>
      </c>
      <c r="I149" s="24" t="str">
        <f>Grupe!C8</f>
        <v>CSS Craiova</v>
      </c>
      <c r="L149" s="24" t="str">
        <f>Grupe!C9</f>
        <v>CSS Targoviste</v>
      </c>
    </row>
    <row r="150" spans="1:12" x14ac:dyDescent="0.35">
      <c r="A150" s="6" t="s">
        <v>119</v>
      </c>
      <c r="B150" s="6">
        <v>2</v>
      </c>
      <c r="C150" s="12" t="s">
        <v>106</v>
      </c>
      <c r="D150" s="20" t="s">
        <v>123</v>
      </c>
      <c r="F150" s="6" t="s">
        <v>127</v>
      </c>
      <c r="G150" s="6" t="s">
        <v>130</v>
      </c>
      <c r="I150" s="24" t="str">
        <f>Grupe!C4</f>
        <v>ACS Alpha Sport Team Sibiu</v>
      </c>
      <c r="L150" s="24" t="str">
        <f>Grupe!C8</f>
        <v>CSS Craiova</v>
      </c>
    </row>
    <row r="151" spans="1:12" x14ac:dyDescent="0.35">
      <c r="A151" s="6" t="s">
        <v>119</v>
      </c>
      <c r="B151" s="6">
        <v>2</v>
      </c>
      <c r="C151" s="12" t="s">
        <v>124</v>
      </c>
      <c r="D151" s="20" t="s">
        <v>123</v>
      </c>
      <c r="F151" s="6" t="s">
        <v>128</v>
      </c>
      <c r="G151" s="6" t="s">
        <v>126</v>
      </c>
      <c r="I151" s="24" t="str">
        <f>Grupe!C9</f>
        <v>CSS Targoviste</v>
      </c>
      <c r="L151" s="24" t="str">
        <f>Grupe!C3</f>
        <v>ABC Play - Albastru Bucuresti</v>
      </c>
    </row>
    <row r="152" spans="1:12" x14ac:dyDescent="0.35">
      <c r="A152" s="6" t="s">
        <v>119</v>
      </c>
      <c r="B152" s="6">
        <v>2</v>
      </c>
      <c r="C152" s="12" t="s">
        <v>125</v>
      </c>
      <c r="D152" s="20" t="s">
        <v>123</v>
      </c>
      <c r="F152" s="6" t="s">
        <v>129</v>
      </c>
      <c r="G152" s="6" t="s">
        <v>133</v>
      </c>
      <c r="I152" s="24" t="str">
        <f>Grupe!C5</f>
        <v>ACS Juniors - Champions - Negru Craiova</v>
      </c>
      <c r="L152" s="24" t="str">
        <f>Grupe!C2</f>
        <v>ABC Play - Alb Bucuresti</v>
      </c>
    </row>
    <row r="153" spans="1:12" x14ac:dyDescent="0.35">
      <c r="A153" s="6" t="s">
        <v>119</v>
      </c>
      <c r="B153" s="6">
        <v>2</v>
      </c>
      <c r="C153" s="12" t="s">
        <v>107</v>
      </c>
      <c r="D153" s="20" t="s">
        <v>123</v>
      </c>
      <c r="F153" s="6" t="s">
        <v>131</v>
      </c>
      <c r="G153" s="6" t="s">
        <v>127</v>
      </c>
      <c r="I153" s="24" t="str">
        <f>Grupe!C6</f>
        <v>ACS Juniors - Champions - Rosu Craiova</v>
      </c>
      <c r="L153" s="24" t="str">
        <f>Grupe!C4</f>
        <v>ACS Alpha Sport Team Sibiu</v>
      </c>
    </row>
    <row r="154" spans="1:12" x14ac:dyDescent="0.35">
      <c r="A154" s="9"/>
      <c r="B154" s="9"/>
      <c r="C154" s="10"/>
      <c r="D154" s="9"/>
      <c r="E154" s="9"/>
      <c r="F154" s="9"/>
      <c r="G154" s="9"/>
      <c r="H154" s="11"/>
      <c r="I154" s="27" t="s">
        <v>51</v>
      </c>
      <c r="J154" s="28"/>
      <c r="K154" s="28"/>
      <c r="L154" s="29"/>
    </row>
    <row r="155" spans="1:12" x14ac:dyDescent="0.35">
      <c r="A155" s="6" t="s">
        <v>120</v>
      </c>
      <c r="B155" s="6">
        <v>1</v>
      </c>
      <c r="C155" s="12" t="s">
        <v>68</v>
      </c>
      <c r="D155" s="13" t="s">
        <v>65</v>
      </c>
      <c r="F155" s="6" t="s">
        <v>78</v>
      </c>
      <c r="G155" s="6" t="s">
        <v>72</v>
      </c>
      <c r="I155" s="24" t="str">
        <f>Grupe!A18</f>
        <v>ABC Play Bucuresti</v>
      </c>
      <c r="L155" s="24" t="str">
        <f>Grupe!A16</f>
        <v>ACS Juniors - Champions - Galben Craiova</v>
      </c>
    </row>
    <row r="156" spans="1:12" x14ac:dyDescent="0.35">
      <c r="A156" s="6" t="s">
        <v>120</v>
      </c>
      <c r="B156" s="6">
        <v>1</v>
      </c>
      <c r="C156" s="12" t="s">
        <v>71</v>
      </c>
      <c r="D156" s="13" t="s">
        <v>65</v>
      </c>
      <c r="F156" s="6" t="s">
        <v>73</v>
      </c>
      <c r="G156" s="6" t="s">
        <v>70</v>
      </c>
      <c r="I156" s="24" t="str">
        <f>Grupe!A21</f>
        <v>CSS - Albastru Sighetu Marmatiei</v>
      </c>
      <c r="L156" s="24" t="str">
        <f>Grupe!A22</f>
        <v>ACS Dan Dacian - Rosu Bucuresti</v>
      </c>
    </row>
    <row r="157" spans="1:12" x14ac:dyDescent="0.35">
      <c r="A157" s="6" t="s">
        <v>120</v>
      </c>
      <c r="B157" s="6">
        <v>1</v>
      </c>
      <c r="C157" s="12" t="s">
        <v>74</v>
      </c>
      <c r="D157" s="13" t="s">
        <v>65</v>
      </c>
      <c r="F157" s="6" t="s">
        <v>76</v>
      </c>
      <c r="G157" s="6" t="s">
        <v>113</v>
      </c>
      <c r="I157" s="24" t="str">
        <f>Grupe!A20</f>
        <v>ACS Academia de Baschet Phoenix Galati</v>
      </c>
      <c r="L157" s="24" t="str">
        <f>Grupe!A14</f>
        <v>ABC Leii Bucuresti</v>
      </c>
    </row>
    <row r="158" spans="1:12" x14ac:dyDescent="0.35">
      <c r="A158" s="6" t="s">
        <v>120</v>
      </c>
      <c r="B158" s="6">
        <v>2</v>
      </c>
      <c r="C158" s="12" t="s">
        <v>68</v>
      </c>
      <c r="D158" s="13" t="s">
        <v>65</v>
      </c>
      <c r="F158" s="6" t="s">
        <v>79</v>
      </c>
      <c r="G158" s="6" t="s">
        <v>69</v>
      </c>
      <c r="I158" s="24" t="str">
        <f>Grupe!A19</f>
        <v>ACS Isports - Alb Ploiesti</v>
      </c>
      <c r="L158" s="24" t="str">
        <f>Grupe!A15</f>
        <v>ACS Alpha Sport Team - Albastru Sibiu</v>
      </c>
    </row>
    <row r="159" spans="1:12" x14ac:dyDescent="0.35">
      <c r="A159" s="6" t="s">
        <v>120</v>
      </c>
      <c r="B159" s="6">
        <v>2</v>
      </c>
      <c r="C159" s="12" t="s">
        <v>71</v>
      </c>
      <c r="D159" s="13" t="s">
        <v>65</v>
      </c>
      <c r="F159" s="6" t="s">
        <v>75</v>
      </c>
      <c r="G159" s="6" t="s">
        <v>67</v>
      </c>
      <c r="I159" s="24" t="str">
        <f>Grupe!A17</f>
        <v>ABC - CSU - 2 Sibiu</v>
      </c>
      <c r="L159" s="24" t="str">
        <f>Grupe!A23</f>
        <v>CSM Ploiesti</v>
      </c>
    </row>
    <row r="160" spans="1:12" x14ac:dyDescent="0.35">
      <c r="A160" s="6" t="s">
        <v>120</v>
      </c>
      <c r="B160" s="6">
        <v>2</v>
      </c>
      <c r="C160" s="12" t="s">
        <v>74</v>
      </c>
      <c r="D160" s="13" t="s">
        <v>65</v>
      </c>
      <c r="F160" s="6" t="s">
        <v>95</v>
      </c>
      <c r="G160" s="6" t="s">
        <v>115</v>
      </c>
      <c r="I160" s="24" t="str">
        <f>Grupe!E20</f>
        <v>ACS Pantera Baschet Ploiesti</v>
      </c>
      <c r="L160" s="24" t="str">
        <f>Grupe!E14</f>
        <v>ABC Slam Bucuresti</v>
      </c>
    </row>
    <row r="161" spans="1:12" x14ac:dyDescent="0.35">
      <c r="A161" s="6" t="s">
        <v>120</v>
      </c>
      <c r="B161" s="6">
        <v>3</v>
      </c>
      <c r="C161" s="12" t="s">
        <v>68</v>
      </c>
      <c r="D161" s="13" t="s">
        <v>65</v>
      </c>
      <c r="F161" s="6" t="s">
        <v>87</v>
      </c>
      <c r="G161" s="6" t="s">
        <v>83</v>
      </c>
      <c r="I161" s="24" t="str">
        <f>Grupe!C18</f>
        <v>ACS Primo Megaball Pitesti</v>
      </c>
      <c r="L161" s="24" t="str">
        <f>Grupe!C16</f>
        <v>ABC - CSU - 1 Sibiu</v>
      </c>
    </row>
    <row r="162" spans="1:12" x14ac:dyDescent="0.35">
      <c r="A162" s="6" t="s">
        <v>120</v>
      </c>
      <c r="B162" s="6">
        <v>3</v>
      </c>
      <c r="C162" s="12" t="s">
        <v>71</v>
      </c>
      <c r="D162" s="13" t="s">
        <v>65</v>
      </c>
      <c r="F162" s="6" t="s">
        <v>88</v>
      </c>
      <c r="G162" s="6" t="s">
        <v>81</v>
      </c>
      <c r="I162" s="24" t="str">
        <f>Grupe!C19</f>
        <v>ACS Baller Bucuresti</v>
      </c>
      <c r="L162" s="24" t="str">
        <f>Grupe!C15</f>
        <v>ACS Juniors - Champions - Rosu Craiova</v>
      </c>
    </row>
    <row r="163" spans="1:12" x14ac:dyDescent="0.35">
      <c r="A163" s="6" t="s">
        <v>120</v>
      </c>
      <c r="B163" s="6">
        <v>3</v>
      </c>
      <c r="C163" s="12" t="s">
        <v>74</v>
      </c>
      <c r="D163" s="13" t="s">
        <v>65</v>
      </c>
      <c r="F163" s="6" t="s">
        <v>86</v>
      </c>
      <c r="G163" s="6" t="s">
        <v>114</v>
      </c>
      <c r="I163" s="24" t="str">
        <f>Grupe!C20</f>
        <v>ACS Dan Dacian - Negru Bucuresti</v>
      </c>
      <c r="L163" s="24" t="str">
        <f>Grupe!C14</f>
        <v>CSS Tulcea</v>
      </c>
    </row>
    <row r="164" spans="1:12" x14ac:dyDescent="0.35">
      <c r="A164" s="6" t="s">
        <v>120</v>
      </c>
      <c r="B164" s="6">
        <v>4</v>
      </c>
      <c r="C164" s="12" t="s">
        <v>68</v>
      </c>
      <c r="D164" s="13" t="s">
        <v>65</v>
      </c>
      <c r="F164" s="6" t="s">
        <v>84</v>
      </c>
      <c r="G164" s="6" t="s">
        <v>82</v>
      </c>
      <c r="I164" s="24" t="str">
        <f>Grupe!C21</f>
        <v>ACS Alpha Sport Team - Alb Sibiu</v>
      </c>
      <c r="L164" s="24" t="str">
        <f>Grupe!C22</f>
        <v>ACS Toyin Constanta</v>
      </c>
    </row>
    <row r="165" spans="1:12" x14ac:dyDescent="0.35">
      <c r="A165" s="6" t="s">
        <v>120</v>
      </c>
      <c r="B165" s="6">
        <v>4</v>
      </c>
      <c r="C165" s="12" t="s">
        <v>71</v>
      </c>
      <c r="D165" s="13" t="s">
        <v>65</v>
      </c>
      <c r="F165" s="6" t="s">
        <v>93</v>
      </c>
      <c r="G165" s="6" t="s">
        <v>91</v>
      </c>
      <c r="I165" s="24" t="str">
        <f>Grupe!E21</f>
        <v>ACS Isports - Albastru Ploiesti</v>
      </c>
      <c r="L165" s="24" t="str">
        <f>Grupe!E22</f>
        <v>ACSB Soimii Albi Bucuresti</v>
      </c>
    </row>
    <row r="166" spans="1:12" x14ac:dyDescent="0.35">
      <c r="A166" s="6" t="s">
        <v>120</v>
      </c>
      <c r="B166" s="6">
        <v>4</v>
      </c>
      <c r="C166" s="12" t="s">
        <v>74</v>
      </c>
      <c r="D166" s="13" t="s">
        <v>65</v>
      </c>
      <c r="F166" s="6" t="s">
        <v>96</v>
      </c>
      <c r="G166" s="6" t="s">
        <v>92</v>
      </c>
      <c r="I166" s="24" t="str">
        <f>Grupe!E18</f>
        <v>ACS Dan Dacian - Portocaliu Bucuresti</v>
      </c>
      <c r="L166" s="24" t="str">
        <f>Grupe!E16</f>
        <v>ABC Shooting Stars Buftea</v>
      </c>
    </row>
    <row r="167" spans="1:12" x14ac:dyDescent="0.35">
      <c r="A167" s="6" t="s">
        <v>120</v>
      </c>
      <c r="B167" s="6">
        <v>5</v>
      </c>
      <c r="C167" s="12" t="s">
        <v>68</v>
      </c>
      <c r="D167" s="13" t="s">
        <v>65</v>
      </c>
      <c r="F167" s="6" t="s">
        <v>97</v>
      </c>
      <c r="G167" s="6" t="s">
        <v>90</v>
      </c>
      <c r="I167" s="24" t="str">
        <f>Grupe!E19</f>
        <v>ABC Rising Star Popesti Leordeni</v>
      </c>
      <c r="L167" s="24" t="str">
        <f>Grupe!E15</f>
        <v>CSS Targoviste</v>
      </c>
    </row>
    <row r="168" spans="1:12" x14ac:dyDescent="0.35">
      <c r="A168" s="6" t="s">
        <v>120</v>
      </c>
      <c r="B168" s="6">
        <v>5</v>
      </c>
      <c r="C168" s="12" t="s">
        <v>134</v>
      </c>
      <c r="D168" s="20" t="s">
        <v>123</v>
      </c>
      <c r="F168" s="6" t="s">
        <v>129</v>
      </c>
      <c r="G168" s="6" t="s">
        <v>126</v>
      </c>
      <c r="I168" s="24" t="str">
        <f>Grupe!C5</f>
        <v>ACS Juniors - Champions - Negru Craiova</v>
      </c>
      <c r="L168" s="24" t="str">
        <f>Grupe!C3</f>
        <v>ABC Play - Albastru Bucuresti</v>
      </c>
    </row>
    <row r="169" spans="1:12" x14ac:dyDescent="0.35">
      <c r="A169" s="6" t="s">
        <v>120</v>
      </c>
      <c r="B169" s="6">
        <v>5</v>
      </c>
      <c r="C169" s="12" t="s">
        <v>135</v>
      </c>
      <c r="D169" s="20" t="s">
        <v>123</v>
      </c>
      <c r="F169" s="6" t="s">
        <v>127</v>
      </c>
      <c r="G169" s="6" t="s">
        <v>133</v>
      </c>
      <c r="I169" s="24" t="str">
        <f>Grupe!C4</f>
        <v>ACS Alpha Sport Team Sibiu</v>
      </c>
      <c r="L169" s="24" t="str">
        <f>Grupe!C2</f>
        <v>ABC Play - Alb Bucuresti</v>
      </c>
    </row>
    <row r="170" spans="1:12" x14ac:dyDescent="0.35">
      <c r="A170" s="6" t="s">
        <v>120</v>
      </c>
      <c r="B170" s="6">
        <v>5</v>
      </c>
      <c r="C170" s="12" t="s">
        <v>74</v>
      </c>
      <c r="D170" s="20" t="s">
        <v>123</v>
      </c>
      <c r="F170" s="6" t="s">
        <v>132</v>
      </c>
      <c r="G170" s="6" t="s">
        <v>130</v>
      </c>
      <c r="I170" s="24" t="str">
        <f>Grupe!C7</f>
        <v>ACS Primo Megaball Pitesti</v>
      </c>
      <c r="L170" s="24" t="str">
        <f>Grupe!C8</f>
        <v>CSS Craiova</v>
      </c>
    </row>
    <row r="171" spans="1:12" x14ac:dyDescent="0.35">
      <c r="A171" s="6" t="s">
        <v>120</v>
      </c>
      <c r="B171" s="6">
        <v>5</v>
      </c>
      <c r="C171" s="12" t="s">
        <v>139</v>
      </c>
      <c r="D171" s="20" t="s">
        <v>123</v>
      </c>
      <c r="F171" s="6" t="s">
        <v>128</v>
      </c>
      <c r="G171" s="6" t="s">
        <v>131</v>
      </c>
      <c r="I171" s="24" t="str">
        <f>Grupe!C9</f>
        <v>CSS Targoviste</v>
      </c>
      <c r="L171" s="24" t="str">
        <f>Grupe!C6</f>
        <v>ACS Juniors - Champions - Rosu Craiova</v>
      </c>
    </row>
    <row r="172" spans="1:12" x14ac:dyDescent="0.35">
      <c r="A172" s="6" t="s">
        <v>120</v>
      </c>
      <c r="B172" s="6">
        <v>6</v>
      </c>
      <c r="C172" s="12" t="s">
        <v>68</v>
      </c>
      <c r="D172" s="14" t="s">
        <v>98</v>
      </c>
      <c r="F172" s="6" t="s">
        <v>99</v>
      </c>
      <c r="G172" s="6" t="s">
        <v>103</v>
      </c>
      <c r="I172" s="24" t="str">
        <f>Grupe!A8</f>
        <v>LPS Alba Iulia</v>
      </c>
      <c r="L172" s="24" t="str">
        <f>Grupe!A5</f>
        <v>CSS - 1 Craiova</v>
      </c>
    </row>
    <row r="173" spans="1:12" x14ac:dyDescent="0.35">
      <c r="A173" s="6" t="s">
        <v>120</v>
      </c>
      <c r="B173" s="6">
        <v>6</v>
      </c>
      <c r="C173" s="12" t="s">
        <v>71</v>
      </c>
      <c r="D173" s="14" t="s">
        <v>98</v>
      </c>
      <c r="F173" s="6" t="s">
        <v>101</v>
      </c>
      <c r="G173" s="6" t="s">
        <v>100</v>
      </c>
      <c r="I173" s="24" t="str">
        <f>Grupe!A3</f>
        <v>ACS Juniors - Champions Craiova</v>
      </c>
      <c r="L173" s="24" t="str">
        <f>Grupe!A2</f>
        <v>ACS Dan Dacian Bucuresti</v>
      </c>
    </row>
    <row r="174" spans="1:12" x14ac:dyDescent="0.35">
      <c r="A174" s="6" t="s">
        <v>120</v>
      </c>
      <c r="B174" s="6">
        <v>6</v>
      </c>
      <c r="C174" s="12" t="s">
        <v>74</v>
      </c>
      <c r="D174" s="14" t="s">
        <v>98</v>
      </c>
      <c r="F174" s="6" t="s">
        <v>104</v>
      </c>
      <c r="G174" s="6" t="s">
        <v>108</v>
      </c>
      <c r="I174" s="24" t="str">
        <f>Grupe!A6</f>
        <v>CSS - 2 Craiova</v>
      </c>
      <c r="L174" s="24" t="str">
        <f>Grupe!A7</f>
        <v>CSS Sfantu Gheorghe</v>
      </c>
    </row>
    <row r="175" spans="1:12" x14ac:dyDescent="0.35">
      <c r="A175" s="9"/>
      <c r="B175" s="9"/>
      <c r="C175" s="10"/>
      <c r="D175" s="9"/>
      <c r="E175" s="9"/>
      <c r="F175" s="9"/>
      <c r="G175" s="9"/>
      <c r="H175" s="11"/>
      <c r="I175" s="27" t="s">
        <v>52</v>
      </c>
      <c r="J175" s="28"/>
      <c r="K175" s="28"/>
      <c r="L175" s="29"/>
    </row>
    <row r="176" spans="1:12" x14ac:dyDescent="0.35">
      <c r="A176" s="6" t="s">
        <v>120</v>
      </c>
      <c r="B176" s="6">
        <v>1</v>
      </c>
      <c r="C176" s="12" t="s">
        <v>105</v>
      </c>
      <c r="D176" s="14" t="s">
        <v>98</v>
      </c>
      <c r="F176" s="14" t="s">
        <v>102</v>
      </c>
      <c r="G176" s="14" t="s">
        <v>103</v>
      </c>
      <c r="I176" s="24" t="str">
        <f>Grupe!A4</f>
        <v>CS Olimpia Bucuresti</v>
      </c>
      <c r="L176" s="24" t="str">
        <f>Grupe!A5</f>
        <v>CSS - 1 Craiova</v>
      </c>
    </row>
    <row r="177" spans="1:12" x14ac:dyDescent="0.35">
      <c r="A177" s="6" t="s">
        <v>120</v>
      </c>
      <c r="B177" s="6">
        <v>1</v>
      </c>
      <c r="C177" s="12" t="s">
        <v>106</v>
      </c>
      <c r="D177" s="14" t="s">
        <v>98</v>
      </c>
      <c r="F177" s="14" t="s">
        <v>104</v>
      </c>
      <c r="G177" s="14" t="s">
        <v>101</v>
      </c>
      <c r="I177" s="24" t="str">
        <f>Grupe!A6</f>
        <v>CSS - 2 Craiova</v>
      </c>
      <c r="L177" s="24" t="str">
        <f>Grupe!A3</f>
        <v>ACS Juniors - Champions Craiova</v>
      </c>
    </row>
    <row r="178" spans="1:12" x14ac:dyDescent="0.35">
      <c r="A178" s="6" t="s">
        <v>120</v>
      </c>
      <c r="B178" s="6">
        <v>1</v>
      </c>
      <c r="C178" s="12" t="s">
        <v>107</v>
      </c>
      <c r="D178" s="14" t="s">
        <v>98</v>
      </c>
      <c r="F178" s="14" t="s">
        <v>100</v>
      </c>
      <c r="G178" s="14" t="s">
        <v>99</v>
      </c>
      <c r="I178" s="24" t="str">
        <f>Grupe!A2</f>
        <v>ACS Dan Dacian Bucuresti</v>
      </c>
      <c r="L178" s="24" t="str">
        <f>Grupe!A8</f>
        <v>LPS Alba Iulia</v>
      </c>
    </row>
    <row r="179" spans="1:12" x14ac:dyDescent="0.35">
      <c r="A179" s="6" t="s">
        <v>120</v>
      </c>
      <c r="B179" s="6">
        <v>2</v>
      </c>
      <c r="C179" s="12" t="s">
        <v>105</v>
      </c>
      <c r="D179" s="13" t="s">
        <v>65</v>
      </c>
      <c r="F179" s="6" t="s">
        <v>80</v>
      </c>
      <c r="G179" s="6" t="s">
        <v>84</v>
      </c>
      <c r="I179" s="24" t="str">
        <f>Grupe!C14</f>
        <v>CSS Tulcea</v>
      </c>
      <c r="L179" s="24" t="str">
        <f>Grupe!C21</f>
        <v>ACS Alpha Sport Team - Alb Sibiu</v>
      </c>
    </row>
    <row r="180" spans="1:12" x14ac:dyDescent="0.35">
      <c r="A180" s="6" t="s">
        <v>120</v>
      </c>
      <c r="B180" s="6">
        <v>2</v>
      </c>
      <c r="C180" s="12" t="s">
        <v>106</v>
      </c>
      <c r="D180" s="13" t="s">
        <v>65</v>
      </c>
      <c r="F180" s="6" t="s">
        <v>83</v>
      </c>
      <c r="G180" s="6" t="s">
        <v>88</v>
      </c>
      <c r="I180" s="24" t="str">
        <f>Grupe!C16</f>
        <v>ABC - CSU - 1 Sibiu</v>
      </c>
      <c r="L180" s="24" t="str">
        <f>Grupe!C19</f>
        <v>ACS Baller Bucuresti</v>
      </c>
    </row>
    <row r="181" spans="1:12" x14ac:dyDescent="0.35">
      <c r="A181" s="6" t="s">
        <v>120</v>
      </c>
      <c r="B181" s="6">
        <v>2</v>
      </c>
      <c r="C181" s="12" t="s">
        <v>107</v>
      </c>
      <c r="D181" s="13" t="s">
        <v>65</v>
      </c>
      <c r="F181" s="6" t="s">
        <v>89</v>
      </c>
      <c r="G181" s="6" t="s">
        <v>93</v>
      </c>
      <c r="I181" s="24" t="str">
        <f>Grupe!E14</f>
        <v>ABC Slam Bucuresti</v>
      </c>
      <c r="L181" s="24" t="str">
        <f>Grupe!E21</f>
        <v>ACS Isports - Albastru Ploiesti</v>
      </c>
    </row>
    <row r="182" spans="1:12" x14ac:dyDescent="0.35">
      <c r="A182" s="6" t="s">
        <v>120</v>
      </c>
      <c r="B182" s="6">
        <v>3</v>
      </c>
      <c r="C182" s="12" t="s">
        <v>105</v>
      </c>
      <c r="D182" s="13" t="s">
        <v>65</v>
      </c>
      <c r="F182" s="6" t="s">
        <v>81</v>
      </c>
      <c r="G182" s="6" t="s">
        <v>86</v>
      </c>
      <c r="I182" s="24" t="str">
        <f>Grupe!C15</f>
        <v>ACS Juniors - Champions - Rosu Craiova</v>
      </c>
      <c r="L182" s="24" t="str">
        <f>Grupe!C20</f>
        <v>ACS Dan Dacian - Negru Bucuresti</v>
      </c>
    </row>
    <row r="183" spans="1:12" x14ac:dyDescent="0.35">
      <c r="A183" s="6" t="s">
        <v>120</v>
      </c>
      <c r="B183" s="6">
        <v>3</v>
      </c>
      <c r="C183" s="12" t="s">
        <v>106</v>
      </c>
      <c r="D183" s="20" t="s">
        <v>123</v>
      </c>
      <c r="F183" s="6" t="s">
        <v>126</v>
      </c>
      <c r="G183" s="6" t="s">
        <v>133</v>
      </c>
      <c r="I183" s="24" t="str">
        <f>Grupe!C3</f>
        <v>ABC Play - Albastru Bucuresti</v>
      </c>
      <c r="L183" s="24" t="str">
        <f>Grupe!C2</f>
        <v>ABC Play - Alb Bucuresti</v>
      </c>
    </row>
    <row r="184" spans="1:12" x14ac:dyDescent="0.35">
      <c r="A184" s="6" t="s">
        <v>120</v>
      </c>
      <c r="B184" s="6">
        <v>3</v>
      </c>
      <c r="C184" s="12" t="s">
        <v>137</v>
      </c>
      <c r="D184" s="20" t="s">
        <v>123</v>
      </c>
      <c r="F184" s="6" t="s">
        <v>130</v>
      </c>
      <c r="G184" s="6" t="s">
        <v>129</v>
      </c>
      <c r="I184" s="24" t="str">
        <f>Grupe!C8</f>
        <v>CSS Craiova</v>
      </c>
      <c r="L184" s="24" t="str">
        <f>Grupe!C5</f>
        <v>ACS Juniors - Champions - Negru Craiova</v>
      </c>
    </row>
    <row r="185" spans="1:12" x14ac:dyDescent="0.35">
      <c r="A185" s="6" t="s">
        <v>120</v>
      </c>
      <c r="B185" s="6">
        <v>3</v>
      </c>
      <c r="C185" s="12" t="s">
        <v>107</v>
      </c>
      <c r="D185" s="20" t="s">
        <v>123</v>
      </c>
      <c r="F185" s="6" t="s">
        <v>131</v>
      </c>
      <c r="G185" s="6" t="s">
        <v>132</v>
      </c>
      <c r="I185" s="24" t="str">
        <f>Grupe!C6</f>
        <v>ACS Juniors - Champions - Rosu Craiova</v>
      </c>
      <c r="L185" s="24" t="str">
        <f>Grupe!C7</f>
        <v>ACS Primo Megaball Pitesti</v>
      </c>
    </row>
    <row r="186" spans="1:12" x14ac:dyDescent="0.35">
      <c r="A186" s="6" t="s">
        <v>120</v>
      </c>
      <c r="B186" s="6">
        <v>3</v>
      </c>
      <c r="C186" s="12" t="s">
        <v>138</v>
      </c>
      <c r="D186" s="20" t="s">
        <v>123</v>
      </c>
      <c r="F186" s="6" t="s">
        <v>127</v>
      </c>
      <c r="G186" s="6" t="s">
        <v>128</v>
      </c>
      <c r="I186" s="24" t="str">
        <f>Grupe!C4</f>
        <v>ACS Alpha Sport Team Sibiu</v>
      </c>
      <c r="L186" s="24" t="str">
        <f>Grupe!C9</f>
        <v>CSS Targoviste</v>
      </c>
    </row>
    <row r="187" spans="1:12" x14ac:dyDescent="0.35">
      <c r="A187" s="6" t="s">
        <v>120</v>
      </c>
      <c r="B187" s="6">
        <v>4</v>
      </c>
      <c r="C187" s="12" t="s">
        <v>105</v>
      </c>
      <c r="D187" s="13" t="s">
        <v>65</v>
      </c>
      <c r="F187" s="6" t="s">
        <v>85</v>
      </c>
      <c r="G187" s="6" t="s">
        <v>87</v>
      </c>
      <c r="I187" s="24" t="str">
        <f>Grupe!C17</f>
        <v>CSC Mosnita</v>
      </c>
      <c r="L187" s="24" t="str">
        <f>Grupe!C18</f>
        <v>ACS Primo Megaball Pitesti</v>
      </c>
    </row>
    <row r="188" spans="1:12" x14ac:dyDescent="0.35">
      <c r="A188" s="6" t="s">
        <v>120</v>
      </c>
      <c r="B188" s="6">
        <v>4</v>
      </c>
      <c r="C188" s="12" t="s">
        <v>106</v>
      </c>
      <c r="D188" s="13" t="s">
        <v>65</v>
      </c>
      <c r="F188" s="6" t="s">
        <v>94</v>
      </c>
      <c r="G188" s="6" t="s">
        <v>96</v>
      </c>
      <c r="I188" s="24" t="str">
        <f>Grupe!E17</f>
        <v>CSS - Alb Sighetu Marmatiei</v>
      </c>
      <c r="L188" s="24" t="str">
        <f>Grupe!E18</f>
        <v>ACS Dan Dacian - Portocaliu Bucuresti</v>
      </c>
    </row>
    <row r="189" spans="1:12" x14ac:dyDescent="0.35">
      <c r="A189" s="6" t="s">
        <v>120</v>
      </c>
      <c r="B189" s="6">
        <v>4</v>
      </c>
      <c r="C189" s="12" t="s">
        <v>107</v>
      </c>
      <c r="D189" s="13" t="s">
        <v>65</v>
      </c>
      <c r="F189" s="6" t="s">
        <v>92</v>
      </c>
      <c r="G189" s="6" t="s">
        <v>97</v>
      </c>
      <c r="I189" s="24" t="str">
        <f>Grupe!E16</f>
        <v>ABC Shooting Stars Buftea</v>
      </c>
      <c r="L189" s="24" t="str">
        <f>Grupe!E19</f>
        <v>ABC Rising Star Popesti Leordeni</v>
      </c>
    </row>
    <row r="190" spans="1:12" x14ac:dyDescent="0.35">
      <c r="A190" s="6" t="s">
        <v>120</v>
      </c>
      <c r="B190" s="6">
        <v>5</v>
      </c>
      <c r="C190" s="12" t="s">
        <v>105</v>
      </c>
      <c r="D190" s="13" t="s">
        <v>65</v>
      </c>
      <c r="F190" s="6" t="s">
        <v>90</v>
      </c>
      <c r="G190" s="6" t="s">
        <v>95</v>
      </c>
      <c r="I190" s="24" t="str">
        <f>Grupe!E15</f>
        <v>CSS Targoviste</v>
      </c>
      <c r="L190" s="24" t="str">
        <f>Grupe!E20</f>
        <v>ACS Pantera Baschet Ploiesti</v>
      </c>
    </row>
    <row r="191" spans="1:12" x14ac:dyDescent="0.35">
      <c r="A191" s="6" t="s">
        <v>120</v>
      </c>
      <c r="B191" s="6">
        <v>5</v>
      </c>
      <c r="C191" s="12" t="s">
        <v>106</v>
      </c>
      <c r="D191" s="13" t="s">
        <v>65</v>
      </c>
      <c r="F191" s="6" t="s">
        <v>72</v>
      </c>
      <c r="G191" s="6" t="s">
        <v>79</v>
      </c>
      <c r="I191" s="24" t="str">
        <f>Grupe!A16</f>
        <v>ACS Juniors - Champions - Galben Craiova</v>
      </c>
      <c r="L191" s="24" t="str">
        <f>Grupe!A19</f>
        <v>ACS Isports - Alb Ploiesti</v>
      </c>
    </row>
    <row r="192" spans="1:12" x14ac:dyDescent="0.35">
      <c r="A192" s="6" t="s">
        <v>120</v>
      </c>
      <c r="B192" s="6">
        <v>5</v>
      </c>
      <c r="C192" s="12" t="s">
        <v>107</v>
      </c>
      <c r="D192" s="13" t="s">
        <v>65</v>
      </c>
      <c r="F192" s="6" t="s">
        <v>66</v>
      </c>
      <c r="G192" s="6" t="s">
        <v>73</v>
      </c>
      <c r="I192" s="24" t="str">
        <f>Grupe!A14</f>
        <v>ABC Leii Bucuresti</v>
      </c>
      <c r="L192" s="24" t="str">
        <f>Grupe!A21</f>
        <v>CSS - Albastru Sighetu Marmatiei</v>
      </c>
    </row>
    <row r="193" spans="1:12" x14ac:dyDescent="0.35">
      <c r="A193" s="6" t="s">
        <v>120</v>
      </c>
      <c r="B193" s="6">
        <v>6</v>
      </c>
      <c r="C193" s="12" t="s">
        <v>105</v>
      </c>
      <c r="D193" s="13" t="s">
        <v>65</v>
      </c>
      <c r="F193" s="6" t="s">
        <v>69</v>
      </c>
      <c r="G193" s="6" t="s">
        <v>76</v>
      </c>
      <c r="I193" s="24" t="str">
        <f>Grupe!A15</f>
        <v>ACS Alpha Sport Team - Albastru Sibiu</v>
      </c>
      <c r="L193" s="24" t="str">
        <f>Grupe!A20</f>
        <v>ACS Academia de Baschet Phoenix Galati</v>
      </c>
    </row>
    <row r="194" spans="1:12" x14ac:dyDescent="0.35">
      <c r="A194" s="6" t="s">
        <v>120</v>
      </c>
      <c r="B194" s="6">
        <v>6</v>
      </c>
      <c r="C194" s="12" t="s">
        <v>106</v>
      </c>
      <c r="D194" s="13" t="s">
        <v>65</v>
      </c>
      <c r="F194" s="6" t="s">
        <v>67</v>
      </c>
      <c r="G194" s="6" t="s">
        <v>70</v>
      </c>
      <c r="I194" s="24" t="str">
        <f>Grupe!A23</f>
        <v>CSM Ploiesti</v>
      </c>
      <c r="L194" s="24" t="str">
        <f>Grupe!A22</f>
        <v>ACS Dan Dacian - Rosu Bucuresti</v>
      </c>
    </row>
    <row r="195" spans="1:12" x14ac:dyDescent="0.35">
      <c r="A195" s="6" t="s">
        <v>120</v>
      </c>
      <c r="B195" s="6">
        <v>6</v>
      </c>
      <c r="C195" s="12" t="s">
        <v>107</v>
      </c>
      <c r="D195" s="13" t="s">
        <v>65</v>
      </c>
      <c r="F195" s="6" t="s">
        <v>75</v>
      </c>
      <c r="G195" s="6" t="s">
        <v>78</v>
      </c>
      <c r="I195" s="24" t="str">
        <f>Grupe!A17</f>
        <v>ABC - CSU - 2 Sibiu</v>
      </c>
      <c r="L195" s="24" t="str">
        <f>Grupe!A18</f>
        <v>ABC Play Bucuresti</v>
      </c>
    </row>
    <row r="196" spans="1:12" x14ac:dyDescent="0.35">
      <c r="A196" s="9"/>
      <c r="B196" s="9"/>
      <c r="C196" s="10"/>
      <c r="D196" s="9"/>
      <c r="E196" s="9"/>
      <c r="F196" s="9"/>
      <c r="G196" s="9"/>
      <c r="H196" s="11"/>
      <c r="I196" s="27" t="s">
        <v>53</v>
      </c>
      <c r="J196" s="28"/>
      <c r="K196" s="28"/>
      <c r="L196" s="29"/>
    </row>
    <row r="197" spans="1:12" x14ac:dyDescent="0.35">
      <c r="A197" s="6" t="s">
        <v>121</v>
      </c>
      <c r="B197" s="6">
        <v>1</v>
      </c>
      <c r="C197" s="12" t="s">
        <v>68</v>
      </c>
      <c r="D197" s="13" t="s">
        <v>65</v>
      </c>
      <c r="E197" s="17"/>
      <c r="F197" s="17" t="s">
        <v>76</v>
      </c>
      <c r="G197" s="17" t="s">
        <v>72</v>
      </c>
      <c r="H197" s="18"/>
      <c r="I197" s="31" t="str">
        <f>Grupe!A20</f>
        <v>ACS Academia de Baschet Phoenix Galati</v>
      </c>
      <c r="J197" s="32"/>
      <c r="K197" s="32"/>
      <c r="L197" s="31" t="str">
        <f>Grupe!A16</f>
        <v>ACS Juniors - Champions - Galben Craiova</v>
      </c>
    </row>
    <row r="198" spans="1:12" x14ac:dyDescent="0.35">
      <c r="A198" s="6" t="s">
        <v>121</v>
      </c>
      <c r="B198" s="6">
        <v>1</v>
      </c>
      <c r="C198" s="12" t="s">
        <v>71</v>
      </c>
      <c r="D198" s="13" t="s">
        <v>65</v>
      </c>
      <c r="E198" s="17"/>
      <c r="F198" s="17" t="s">
        <v>79</v>
      </c>
      <c r="G198" s="17" t="s">
        <v>75</v>
      </c>
      <c r="H198" s="18"/>
      <c r="I198" s="31" t="str">
        <f>Grupe!A19</f>
        <v>ACS Isports - Alb Ploiesti</v>
      </c>
      <c r="J198" s="32"/>
      <c r="K198" s="32"/>
      <c r="L198" s="31" t="str">
        <f>Grupe!A17</f>
        <v>ABC - CSU - 2 Sibiu</v>
      </c>
    </row>
    <row r="199" spans="1:12" x14ac:dyDescent="0.35">
      <c r="A199" s="6" t="s">
        <v>121</v>
      </c>
      <c r="B199" s="6">
        <v>1</v>
      </c>
      <c r="C199" s="12" t="s">
        <v>74</v>
      </c>
      <c r="D199" s="13" t="s">
        <v>65</v>
      </c>
      <c r="E199" s="17"/>
      <c r="F199" s="17" t="s">
        <v>78</v>
      </c>
      <c r="G199" s="17" t="s">
        <v>67</v>
      </c>
      <c r="H199" s="18"/>
      <c r="I199" s="31" t="str">
        <f>Grupe!A18</f>
        <v>ABC Play Bucuresti</v>
      </c>
      <c r="J199" s="32"/>
      <c r="K199" s="32"/>
      <c r="L199" s="31" t="str">
        <f>Grupe!A23</f>
        <v>CSM Ploiesti</v>
      </c>
    </row>
    <row r="200" spans="1:12" x14ac:dyDescent="0.35">
      <c r="A200" s="6" t="s">
        <v>121</v>
      </c>
      <c r="B200" s="6">
        <v>2</v>
      </c>
      <c r="C200" s="12" t="s">
        <v>68</v>
      </c>
      <c r="D200" s="14" t="s">
        <v>98</v>
      </c>
      <c r="E200" s="17"/>
      <c r="F200" s="14" t="s">
        <v>104</v>
      </c>
      <c r="G200" s="14" t="s">
        <v>100</v>
      </c>
      <c r="H200" s="18"/>
      <c r="I200" s="31" t="str">
        <f>Grupe!A6</f>
        <v>CSS - 2 Craiova</v>
      </c>
      <c r="J200" s="32"/>
      <c r="K200" s="32"/>
      <c r="L200" s="31" t="str">
        <f>Grupe!A2</f>
        <v>ACS Dan Dacian Bucuresti</v>
      </c>
    </row>
    <row r="201" spans="1:12" x14ac:dyDescent="0.35">
      <c r="A201" s="6" t="s">
        <v>121</v>
      </c>
      <c r="B201" s="6">
        <v>2</v>
      </c>
      <c r="C201" s="12" t="s">
        <v>71</v>
      </c>
      <c r="D201" s="14" t="s">
        <v>98</v>
      </c>
      <c r="E201" s="17"/>
      <c r="F201" s="14" t="s">
        <v>108</v>
      </c>
      <c r="G201" s="14" t="s">
        <v>103</v>
      </c>
      <c r="H201" s="18"/>
      <c r="I201" s="31" t="str">
        <f>Grupe!A7</f>
        <v>CSS Sfantu Gheorghe</v>
      </c>
      <c r="J201" s="32"/>
      <c r="K201" s="32"/>
      <c r="L201" s="31" t="str">
        <f>Grupe!A5</f>
        <v>CSS - 1 Craiova</v>
      </c>
    </row>
    <row r="202" spans="1:12" x14ac:dyDescent="0.35">
      <c r="A202" s="6" t="s">
        <v>121</v>
      </c>
      <c r="B202" s="6">
        <v>2</v>
      </c>
      <c r="C202" s="12" t="s">
        <v>74</v>
      </c>
      <c r="D202" s="14" t="s">
        <v>98</v>
      </c>
      <c r="E202" s="17"/>
      <c r="F202" s="14" t="s">
        <v>102</v>
      </c>
      <c r="G202" s="14" t="s">
        <v>99</v>
      </c>
      <c r="H202" s="18"/>
      <c r="I202" s="31" t="str">
        <f>Grupe!A4</f>
        <v>CS Olimpia Bucuresti</v>
      </c>
      <c r="J202" s="32"/>
      <c r="K202" s="32"/>
      <c r="L202" s="31" t="str">
        <f>Grupe!A8</f>
        <v>LPS Alba Iulia</v>
      </c>
    </row>
    <row r="203" spans="1:12" x14ac:dyDescent="0.35">
      <c r="A203" s="6" t="s">
        <v>121</v>
      </c>
      <c r="B203" s="6">
        <v>3</v>
      </c>
      <c r="C203" s="12" t="s">
        <v>68</v>
      </c>
      <c r="D203" s="13" t="s">
        <v>65</v>
      </c>
      <c r="E203" s="17"/>
      <c r="F203" s="17" t="s">
        <v>73</v>
      </c>
      <c r="G203" s="17" t="s">
        <v>69</v>
      </c>
      <c r="H203" s="18"/>
      <c r="I203" s="31" t="str">
        <f>Grupe!A21</f>
        <v>CSS - Albastru Sighetu Marmatiei</v>
      </c>
      <c r="J203" s="32"/>
      <c r="K203" s="32"/>
      <c r="L203" s="31" t="str">
        <f>Grupe!A15</f>
        <v>ACS Alpha Sport Team - Albastru Sibiu</v>
      </c>
    </row>
    <row r="204" spans="1:12" x14ac:dyDescent="0.35">
      <c r="A204" s="6" t="s">
        <v>121</v>
      </c>
      <c r="B204" s="6">
        <v>3</v>
      </c>
      <c r="C204" s="12" t="s">
        <v>71</v>
      </c>
      <c r="D204" s="13" t="s">
        <v>65</v>
      </c>
      <c r="E204" s="17"/>
      <c r="F204" s="17" t="s">
        <v>70</v>
      </c>
      <c r="G204" s="17" t="s">
        <v>66</v>
      </c>
      <c r="H204" s="18"/>
      <c r="I204" s="31" t="str">
        <f>Grupe!A22</f>
        <v>ACS Dan Dacian - Rosu Bucuresti</v>
      </c>
      <c r="J204" s="32"/>
      <c r="K204" s="32"/>
      <c r="L204" s="31" t="str">
        <f>Grupe!A14</f>
        <v>ABC Leii Bucuresti</v>
      </c>
    </row>
    <row r="205" spans="1:12" x14ac:dyDescent="0.35">
      <c r="A205" s="6" t="s">
        <v>121</v>
      </c>
      <c r="B205" s="6">
        <v>3</v>
      </c>
      <c r="C205" s="12" t="s">
        <v>74</v>
      </c>
      <c r="D205" s="13" t="s">
        <v>65</v>
      </c>
      <c r="E205" s="17"/>
      <c r="F205" s="17" t="s">
        <v>86</v>
      </c>
      <c r="G205" s="17" t="s">
        <v>83</v>
      </c>
      <c r="H205" s="18"/>
      <c r="I205" s="31" t="str">
        <f>Grupe!C20</f>
        <v>ACS Dan Dacian - Negru Bucuresti</v>
      </c>
      <c r="J205" s="32"/>
      <c r="K205" s="32"/>
      <c r="L205" s="31" t="str">
        <f>Grupe!C16</f>
        <v>ABC - CSU - 1 Sibiu</v>
      </c>
    </row>
    <row r="206" spans="1:12" x14ac:dyDescent="0.35">
      <c r="A206" s="6" t="s">
        <v>121</v>
      </c>
      <c r="B206" s="6">
        <v>4</v>
      </c>
      <c r="C206" s="12" t="s">
        <v>68</v>
      </c>
      <c r="D206" s="13" t="s">
        <v>65</v>
      </c>
      <c r="E206" s="17"/>
      <c r="F206" s="17" t="s">
        <v>88</v>
      </c>
      <c r="G206" s="17" t="s">
        <v>85</v>
      </c>
      <c r="H206" s="18"/>
      <c r="I206" s="24" t="str">
        <f>Grupe!C19</f>
        <v>ACS Baller Bucuresti</v>
      </c>
      <c r="L206" s="24" t="str">
        <f>Grupe!C17</f>
        <v>CSC Mosnita</v>
      </c>
    </row>
    <row r="207" spans="1:12" x14ac:dyDescent="0.35">
      <c r="A207" s="6" t="s">
        <v>121</v>
      </c>
      <c r="B207" s="6">
        <v>4</v>
      </c>
      <c r="C207" s="12" t="s">
        <v>71</v>
      </c>
      <c r="D207" s="13" t="s">
        <v>65</v>
      </c>
      <c r="E207" s="17"/>
      <c r="F207" s="17" t="s">
        <v>84</v>
      </c>
      <c r="G207" s="17" t="s">
        <v>81</v>
      </c>
      <c r="H207" s="18"/>
      <c r="I207" s="24" t="str">
        <f>Grupe!C21</f>
        <v>ACS Alpha Sport Team - Alb Sibiu</v>
      </c>
      <c r="L207" s="24" t="str">
        <f>Grupe!C15</f>
        <v>ACS Juniors - Champions - Rosu Craiova</v>
      </c>
    </row>
    <row r="208" spans="1:12" x14ac:dyDescent="0.35">
      <c r="A208" s="6" t="s">
        <v>121</v>
      </c>
      <c r="B208" s="6">
        <v>4</v>
      </c>
      <c r="C208" s="12" t="s">
        <v>74</v>
      </c>
      <c r="D208" s="13" t="s">
        <v>65</v>
      </c>
      <c r="E208" s="17"/>
      <c r="F208" s="17" t="s">
        <v>82</v>
      </c>
      <c r="G208" s="17" t="s">
        <v>80</v>
      </c>
      <c r="H208" s="18"/>
      <c r="I208" s="24" t="str">
        <f>Grupe!C22</f>
        <v>ACS Toyin Constanta</v>
      </c>
      <c r="L208" s="24" t="str">
        <f>Grupe!C14</f>
        <v>CSS Tulcea</v>
      </c>
    </row>
    <row r="209" spans="1:12" x14ac:dyDescent="0.35">
      <c r="A209" s="6" t="s">
        <v>121</v>
      </c>
      <c r="B209" s="6">
        <v>5</v>
      </c>
      <c r="C209" s="12" t="s">
        <v>68</v>
      </c>
      <c r="D209" s="13" t="s">
        <v>65</v>
      </c>
      <c r="E209" s="17"/>
      <c r="F209" s="17" t="s">
        <v>95</v>
      </c>
      <c r="G209" s="17" t="s">
        <v>92</v>
      </c>
      <c r="H209" s="18"/>
      <c r="I209" s="31" t="str">
        <f>Grupe!E20</f>
        <v>ACS Pantera Baschet Ploiesti</v>
      </c>
      <c r="J209" s="32"/>
      <c r="K209" s="32"/>
      <c r="L209" s="31" t="str">
        <f>Grupe!E16</f>
        <v>ABC Shooting Stars Buftea</v>
      </c>
    </row>
    <row r="210" spans="1:12" x14ac:dyDescent="0.35">
      <c r="A210" s="6" t="s">
        <v>121</v>
      </c>
      <c r="B210" s="6">
        <v>5</v>
      </c>
      <c r="C210" s="12" t="s">
        <v>71</v>
      </c>
      <c r="D210" s="13" t="s">
        <v>65</v>
      </c>
      <c r="E210" s="17"/>
      <c r="F210" s="17" t="s">
        <v>97</v>
      </c>
      <c r="G210" s="17" t="s">
        <v>94</v>
      </c>
      <c r="H210" s="18"/>
      <c r="I210" s="31" t="str">
        <f>Grupe!E19</f>
        <v>ABC Rising Star Popesti Leordeni</v>
      </c>
      <c r="J210" s="32"/>
      <c r="K210" s="32"/>
      <c r="L210" s="31" t="str">
        <f>Grupe!E17</f>
        <v>CSS - Alb Sighetu Marmatiei</v>
      </c>
    </row>
    <row r="211" spans="1:12" x14ac:dyDescent="0.35">
      <c r="A211" s="6" t="s">
        <v>121</v>
      </c>
      <c r="B211" s="6">
        <v>6</v>
      </c>
      <c r="C211" s="12" t="s">
        <v>68</v>
      </c>
      <c r="D211" s="13" t="s">
        <v>65</v>
      </c>
      <c r="E211" s="17"/>
      <c r="F211" s="17" t="s">
        <v>93</v>
      </c>
      <c r="G211" s="17" t="s">
        <v>90</v>
      </c>
      <c r="H211" s="18"/>
      <c r="I211" s="31" t="str">
        <f>Grupe!E21</f>
        <v>ACS Isports - Albastru Ploiesti</v>
      </c>
      <c r="J211" s="32"/>
      <c r="K211" s="32"/>
      <c r="L211" s="31" t="str">
        <f>Grupe!E15</f>
        <v>CSS Targoviste</v>
      </c>
    </row>
    <row r="212" spans="1:12" x14ac:dyDescent="0.35">
      <c r="A212" s="6" t="s">
        <v>121</v>
      </c>
      <c r="B212" s="6">
        <v>6</v>
      </c>
      <c r="C212" s="12" t="s">
        <v>71</v>
      </c>
      <c r="D212" s="13" t="s">
        <v>65</v>
      </c>
      <c r="E212" s="17"/>
      <c r="F212" s="17" t="s">
        <v>91</v>
      </c>
      <c r="G212" s="17" t="s">
        <v>89</v>
      </c>
      <c r="H212" s="18"/>
      <c r="I212" s="31" t="str">
        <f>Grupe!E22</f>
        <v>ACSB Soimii Albi Bucuresti</v>
      </c>
      <c r="J212" s="32"/>
      <c r="K212" s="32"/>
      <c r="L212" s="31" t="str">
        <f>Grupe!E14</f>
        <v>ABC Slam Bucuresti</v>
      </c>
    </row>
  </sheetData>
  <phoneticPr fontId="4" type="noConversion"/>
  <conditionalFormatting sqref="D55 C54 C56:C59">
    <cfRule type="duplicateValues" dxfId="4" priority="13"/>
  </conditionalFormatting>
  <conditionalFormatting sqref="D53">
    <cfRule type="duplicateValues" dxfId="3" priority="14"/>
  </conditionalFormatting>
  <conditionalFormatting sqref="D57">
    <cfRule type="duplicateValues" dxfId="2" priority="15"/>
  </conditionalFormatting>
  <conditionalFormatting sqref="D59">
    <cfRule type="duplicateValues" dxfId="1" priority="16"/>
  </conditionalFormatting>
  <conditionalFormatting sqref="C127:C13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Grupe</vt:lpstr>
      <vt:lpstr>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2021-06-28T20:26:34Z</dcterms:modified>
</cp:coreProperties>
</file>