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H Baschet\F.R.B\Sisteme Competitionale\Sezon 26-27\Juniori\"/>
    </mc:Choice>
  </mc:AlternateContent>
  <xr:revisionPtr revIDLastSave="0" documentId="13_ncr:1_{AE5B5456-E8B7-4EE9-8FDD-EE08A275DF6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Grupa A1" sheetId="1" r:id="rId1"/>
    <sheet name="Grupa A2" sheetId="2" r:id="rId2"/>
    <sheet name="Semifinal 1" sheetId="3" r:id="rId3"/>
    <sheet name="Semifinal 2" sheetId="4" r:id="rId4"/>
    <sheet name="Semifinal 3" sheetId="5" r:id="rId5"/>
    <sheet name="Final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1" i="2" l="1"/>
  <c r="B51" i="2"/>
  <c r="C50" i="2"/>
  <c r="B50" i="2"/>
  <c r="C49" i="2"/>
  <c r="B49" i="2"/>
  <c r="C47" i="2"/>
  <c r="B47" i="2"/>
  <c r="C46" i="2"/>
  <c r="B46" i="2"/>
  <c r="C45" i="2"/>
  <c r="B45" i="2"/>
  <c r="C43" i="2"/>
  <c r="B43" i="2"/>
  <c r="C42" i="2"/>
  <c r="B42" i="2"/>
  <c r="C41" i="2"/>
  <c r="B41" i="2"/>
  <c r="C39" i="2"/>
  <c r="B39" i="2"/>
  <c r="C38" i="2"/>
  <c r="B38" i="2"/>
  <c r="C37" i="2"/>
  <c r="B37" i="2"/>
  <c r="C35" i="2"/>
  <c r="B35" i="2"/>
  <c r="C34" i="2"/>
  <c r="B34" i="2"/>
  <c r="C33" i="2"/>
  <c r="B33" i="2"/>
  <c r="C29" i="2"/>
  <c r="B29" i="2"/>
  <c r="C28" i="2"/>
  <c r="B28" i="2"/>
  <c r="C27" i="2"/>
  <c r="B27" i="2"/>
  <c r="C25" i="2"/>
  <c r="B25" i="2"/>
  <c r="C24" i="2"/>
  <c r="B24" i="2"/>
  <c r="C23" i="2"/>
  <c r="B23" i="2"/>
  <c r="C21" i="2"/>
  <c r="B21" i="2"/>
  <c r="C20" i="2"/>
  <c r="B20" i="2"/>
  <c r="C19" i="2"/>
  <c r="B19" i="2"/>
  <c r="C17" i="2"/>
  <c r="B17" i="2"/>
  <c r="C16" i="2"/>
  <c r="B16" i="2"/>
  <c r="C15" i="2"/>
  <c r="B15" i="2"/>
  <c r="C13" i="2"/>
  <c r="B13" i="2"/>
  <c r="C12" i="2"/>
  <c r="B12" i="2"/>
  <c r="C11" i="2"/>
  <c r="B11" i="2"/>
  <c r="C51" i="1"/>
  <c r="B51" i="1"/>
  <c r="C50" i="1"/>
  <c r="B50" i="1"/>
  <c r="C49" i="1"/>
  <c r="B49" i="1"/>
  <c r="C47" i="1"/>
  <c r="B47" i="1"/>
  <c r="C46" i="1"/>
  <c r="B46" i="1"/>
  <c r="C45" i="1"/>
  <c r="B45" i="1"/>
  <c r="C43" i="1"/>
  <c r="B43" i="1"/>
  <c r="C42" i="1"/>
  <c r="B42" i="1"/>
  <c r="C41" i="1"/>
  <c r="B41" i="1"/>
  <c r="C39" i="1"/>
  <c r="B39" i="1"/>
  <c r="C38" i="1"/>
  <c r="B38" i="1"/>
  <c r="C37" i="1"/>
  <c r="B37" i="1"/>
  <c r="C35" i="1"/>
  <c r="B35" i="1"/>
  <c r="C34" i="1"/>
  <c r="B34" i="1"/>
  <c r="C33" i="1"/>
  <c r="B33" i="1"/>
  <c r="C29" i="1"/>
  <c r="B29" i="1"/>
  <c r="C28" i="1"/>
  <c r="B28" i="1"/>
  <c r="C27" i="1"/>
  <c r="B27" i="1"/>
  <c r="C25" i="1"/>
  <c r="B25" i="1"/>
  <c r="C24" i="1"/>
  <c r="B24" i="1"/>
  <c r="C23" i="1"/>
  <c r="B23" i="1"/>
  <c r="C21" i="1"/>
  <c r="B21" i="1"/>
  <c r="C20" i="1"/>
  <c r="B20" i="1"/>
  <c r="C19" i="1"/>
  <c r="B19" i="1"/>
  <c r="C17" i="1"/>
  <c r="B17" i="1"/>
  <c r="C16" i="1"/>
  <c r="B16" i="1"/>
  <c r="C15" i="1"/>
  <c r="B15" i="1"/>
  <c r="C13" i="1"/>
  <c r="B13" i="1"/>
  <c r="C12" i="1"/>
  <c r="B12" i="1"/>
  <c r="C11" i="1"/>
  <c r="B11" i="1"/>
</calcChain>
</file>

<file path=xl/sharedStrings.xml><?xml version="1.0" encoding="utf-8"?>
<sst xmlns="http://schemas.openxmlformats.org/spreadsheetml/2006/main" count="137" uniqueCount="97">
  <si>
    <t>TUR</t>
  </si>
  <si>
    <t>RETUR</t>
  </si>
  <si>
    <t>U18 Feminin</t>
  </si>
  <si>
    <t>Grupa A1</t>
  </si>
  <si>
    <t>CSJ Teleorman - CSS Alexandria</t>
  </si>
  <si>
    <t>ACS Dan Dacian Bucuresti</t>
  </si>
  <si>
    <t>ACS Stomart Iasi</t>
  </si>
  <si>
    <t>CSU ASE Bucuresti</t>
  </si>
  <si>
    <t>CS Agronomia Bucuresti</t>
  </si>
  <si>
    <t>CSS - CSM Targoviste</t>
  </si>
  <si>
    <t>Etapa 1 - 24.10.2026</t>
  </si>
  <si>
    <t>Etapa 2 - 07.11.2026</t>
  </si>
  <si>
    <t>Etapa 3 - 21.11.2026</t>
  </si>
  <si>
    <t>Etapa 4 - 28.11.2026</t>
  </si>
  <si>
    <t>Etapa 5 - 12.12.2026</t>
  </si>
  <si>
    <t>Etapa 6 - 23.01.2027</t>
  </si>
  <si>
    <t>Etapa 7 - 06.02.2027</t>
  </si>
  <si>
    <t>Etapa 9 - 06.03.2027</t>
  </si>
  <si>
    <t>Etapa 10 - 13.03.2027</t>
  </si>
  <si>
    <t>Etapa 8 - 13.02.2027</t>
  </si>
  <si>
    <t>U16 Feminin</t>
  </si>
  <si>
    <t>Semifinal I - Grupa 1</t>
  </si>
  <si>
    <t>Semifinal I - Grupa 2</t>
  </si>
  <si>
    <t>Semifinal I - Grupa 3</t>
  </si>
  <si>
    <t>---</t>
  </si>
  <si>
    <t>Grupa A2</t>
  </si>
  <si>
    <t>ACS Rookies Oradea</t>
  </si>
  <si>
    <t>ACS NBS Cluj-Napoca</t>
  </si>
  <si>
    <t>ACS Smart Basketball Team Cluj Napoca</t>
  </si>
  <si>
    <t>CSS Gloria Arad</t>
  </si>
  <si>
    <t>Loc 1 Grupa A1</t>
  </si>
  <si>
    <t>Loc 1 Grupa A2</t>
  </si>
  <si>
    <t>Loc 2 Grupa A1</t>
  </si>
  <si>
    <t>Loc 2 Grupa A2</t>
  </si>
  <si>
    <t>Loc 3 Grupa A1</t>
  </si>
  <si>
    <t>Loc 3 Grupa A2</t>
  </si>
  <si>
    <t>Loc 4 Grupa A1</t>
  </si>
  <si>
    <t>Loc 4 Grupa A2</t>
  </si>
  <si>
    <t>Loc 5 Grupa A1</t>
  </si>
  <si>
    <t>Loc 5 Grupa A2</t>
  </si>
  <si>
    <t>Loc 6 Grupa A1</t>
  </si>
  <si>
    <t>Semifinal II - Grupa 1</t>
  </si>
  <si>
    <t>Semifinal II - Grupa 2</t>
  </si>
  <si>
    <t>Semifinal II - Grupa 3</t>
  </si>
  <si>
    <t>Loc 1 Grupa 1</t>
  </si>
  <si>
    <t>Loc 1 Grupa 2</t>
  </si>
  <si>
    <t>Loc 1 Grupa 3</t>
  </si>
  <si>
    <t>Loc 2 Grupa 1</t>
  </si>
  <si>
    <t>Loc 2 Grupa 3</t>
  </si>
  <si>
    <t>Loc 2 Grupa 2</t>
  </si>
  <si>
    <t>Loc 1 Locurile 3</t>
  </si>
  <si>
    <t>Loc 2 Locurile 3</t>
  </si>
  <si>
    <t>Loc 3 Locurile 3</t>
  </si>
  <si>
    <t>Loc 4 Grupa 1</t>
  </si>
  <si>
    <t>Loc 4 Grupa 2</t>
  </si>
  <si>
    <t>Semifinal III - Grupa 1</t>
  </si>
  <si>
    <t>Semifinal III - Grupa 2</t>
  </si>
  <si>
    <t>Semifinal III - Grupa 3</t>
  </si>
  <si>
    <t>Loc 3 Grupa 1</t>
  </si>
  <si>
    <t>Loc 3 Grupa 2</t>
  </si>
  <si>
    <t>Loc 3 Grupa 3</t>
  </si>
  <si>
    <t>Q</t>
  </si>
  <si>
    <t>m1</t>
  </si>
  <si>
    <t>m2</t>
  </si>
  <si>
    <t>m3</t>
  </si>
  <si>
    <t>m4</t>
  </si>
  <si>
    <t>S</t>
  </si>
  <si>
    <t>m5</t>
  </si>
  <si>
    <t>m6</t>
  </si>
  <si>
    <t>m7</t>
  </si>
  <si>
    <t>m8</t>
  </si>
  <si>
    <t>L m1</t>
  </si>
  <si>
    <t>L m2</t>
  </si>
  <si>
    <t>L m3</t>
  </si>
  <si>
    <t>L m4</t>
  </si>
  <si>
    <t>W m1</t>
  </si>
  <si>
    <t>W m2</t>
  </si>
  <si>
    <t>W m3</t>
  </si>
  <si>
    <t>W m4</t>
  </si>
  <si>
    <t>F</t>
  </si>
  <si>
    <t>m9</t>
  </si>
  <si>
    <t>m10</t>
  </si>
  <si>
    <t>m11</t>
  </si>
  <si>
    <t>m12</t>
  </si>
  <si>
    <t>L m5</t>
  </si>
  <si>
    <t>L m6</t>
  </si>
  <si>
    <t>W m5</t>
  </si>
  <si>
    <t>W m6</t>
  </si>
  <si>
    <t>Locurile 7-8</t>
  </si>
  <si>
    <t>Locurile 5-6</t>
  </si>
  <si>
    <t>Locurile 3-4</t>
  </si>
  <si>
    <t>Locurile 1-2</t>
  </si>
  <si>
    <t>L m7</t>
  </si>
  <si>
    <t>L m8</t>
  </si>
  <si>
    <t>W m7</t>
  </si>
  <si>
    <t>W m8</t>
  </si>
  <si>
    <t>ACS KSE - Hoya Targu Secuiesc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</si>
</sst>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C04C5"/>
        <bgColor indexed="64"/>
      </patternFill>
    </fill>
    <fill>
      <patternFill patternType="solid">
        <fgColor rgb="FFF000C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2" borderId="0" xfId="0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left"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0" fillId="0" borderId="0" xfId="0" quotePrefix="1"/>
    <xf numFmtId="0" fontId="2" fillId="0" borderId="0" xfId="0" quotePrefix="1" applyFont="1" applyAlignment="1">
      <alignment horizontal="left"/>
    </xf>
    <xf numFmtId="0" fontId="0" fillId="4" borderId="0" xfId="0" applyFill="1"/>
    <xf numFmtId="0" fontId="0" fillId="5" borderId="0" xfId="0" applyFill="1"/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04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"/>
  <sheetViews>
    <sheetView workbookViewId="0">
      <selection activeCell="F17" sqref="F17"/>
    </sheetView>
  </sheetViews>
  <sheetFormatPr defaultRowHeight="14.4" x14ac:dyDescent="0.3"/>
  <cols>
    <col min="1" max="1" width="35.5546875" customWidth="1"/>
    <col min="2" max="3" width="35.5546875" style="3" customWidth="1"/>
  </cols>
  <sheetData>
    <row r="1" spans="1:3" x14ac:dyDescent="0.3">
      <c r="A1" s="6"/>
      <c r="B1" s="7" t="s">
        <v>2</v>
      </c>
      <c r="C1" s="8"/>
    </row>
    <row r="2" spans="1:3" x14ac:dyDescent="0.3">
      <c r="A2" s="6"/>
      <c r="B2" s="7" t="s">
        <v>3</v>
      </c>
      <c r="C2" s="8"/>
    </row>
    <row r="3" spans="1:3" x14ac:dyDescent="0.3">
      <c r="A3" s="1" t="s">
        <v>4</v>
      </c>
      <c r="B3" s="2"/>
    </row>
    <row r="4" spans="1:3" x14ac:dyDescent="0.3">
      <c r="A4" s="1" t="s">
        <v>5</v>
      </c>
      <c r="B4" s="2"/>
    </row>
    <row r="5" spans="1:3" x14ac:dyDescent="0.3">
      <c r="A5" s="1" t="s">
        <v>6</v>
      </c>
      <c r="B5" s="2"/>
    </row>
    <row r="6" spans="1:3" x14ac:dyDescent="0.3">
      <c r="A6" s="1" t="s">
        <v>7</v>
      </c>
      <c r="B6" s="2"/>
    </row>
    <row r="7" spans="1:3" x14ac:dyDescent="0.3">
      <c r="A7" s="1" t="s">
        <v>8</v>
      </c>
      <c r="B7" s="2"/>
    </row>
    <row r="8" spans="1:3" x14ac:dyDescent="0.3">
      <c r="A8" s="9" t="s">
        <v>9</v>
      </c>
    </row>
    <row r="9" spans="1:3" x14ac:dyDescent="0.3">
      <c r="B9" s="4" t="s">
        <v>0</v>
      </c>
    </row>
    <row r="10" spans="1:3" x14ac:dyDescent="0.3">
      <c r="A10" s="5" t="s">
        <v>10</v>
      </c>
    </row>
    <row r="11" spans="1:3" x14ac:dyDescent="0.3">
      <c r="B11" s="3" t="str">
        <f>A8</f>
        <v>CSS - CSM Targoviste</v>
      </c>
      <c r="C11" s="3" t="str">
        <f>A3</f>
        <v>CSJ Teleorman - CSS Alexandria</v>
      </c>
    </row>
    <row r="12" spans="1:3" x14ac:dyDescent="0.3">
      <c r="B12" s="3" t="str">
        <f>A7</f>
        <v>CS Agronomia Bucuresti</v>
      </c>
      <c r="C12" s="3" t="str">
        <f>A4</f>
        <v>ACS Dan Dacian Bucuresti</v>
      </c>
    </row>
    <row r="13" spans="1:3" x14ac:dyDescent="0.3">
      <c r="B13" s="3" t="str">
        <f>A5</f>
        <v>ACS Stomart Iasi</v>
      </c>
      <c r="C13" s="3" t="str">
        <f>A6</f>
        <v>CSU ASE Bucuresti</v>
      </c>
    </row>
    <row r="14" spans="1:3" x14ac:dyDescent="0.3">
      <c r="A14" s="5" t="s">
        <v>11</v>
      </c>
    </row>
    <row r="15" spans="1:3" x14ac:dyDescent="0.3">
      <c r="B15" s="3" t="str">
        <f>A3</f>
        <v>CSJ Teleorman - CSS Alexandria</v>
      </c>
      <c r="C15" s="3" t="str">
        <f>A7</f>
        <v>CS Agronomia Bucuresti</v>
      </c>
    </row>
    <row r="16" spans="1:3" x14ac:dyDescent="0.3">
      <c r="B16" s="3" t="str">
        <f>A6</f>
        <v>CSU ASE Bucuresti</v>
      </c>
      <c r="C16" s="3" t="str">
        <f>A8</f>
        <v>CSS - CSM Targoviste</v>
      </c>
    </row>
    <row r="17" spans="1:3" x14ac:dyDescent="0.3">
      <c r="B17" s="3" t="str">
        <f>A4</f>
        <v>ACS Dan Dacian Bucuresti</v>
      </c>
      <c r="C17" s="3" t="str">
        <f>A5</f>
        <v>ACS Stomart Iasi</v>
      </c>
    </row>
    <row r="18" spans="1:3" x14ac:dyDescent="0.3">
      <c r="A18" s="5" t="s">
        <v>12</v>
      </c>
    </row>
    <row r="19" spans="1:3" x14ac:dyDescent="0.3">
      <c r="B19" s="3" t="str">
        <f>A6</f>
        <v>CSU ASE Bucuresti</v>
      </c>
      <c r="C19" s="3" t="str">
        <f>A3</f>
        <v>CSJ Teleorman - CSS Alexandria</v>
      </c>
    </row>
    <row r="20" spans="1:3" x14ac:dyDescent="0.3">
      <c r="B20" s="3" t="str">
        <f>A5</f>
        <v>ACS Stomart Iasi</v>
      </c>
      <c r="C20" s="3" t="str">
        <f>A7</f>
        <v>CS Agronomia Bucuresti</v>
      </c>
    </row>
    <row r="21" spans="1:3" x14ac:dyDescent="0.3">
      <c r="B21" s="3" t="str">
        <f>A8</f>
        <v>CSS - CSM Targoviste</v>
      </c>
      <c r="C21" s="3" t="str">
        <f>A4</f>
        <v>ACS Dan Dacian Bucuresti</v>
      </c>
    </row>
    <row r="22" spans="1:3" x14ac:dyDescent="0.3">
      <c r="A22" s="5" t="s">
        <v>13</v>
      </c>
    </row>
    <row r="23" spans="1:3" x14ac:dyDescent="0.3">
      <c r="A23" s="5"/>
      <c r="B23" s="3" t="str">
        <f>A3</f>
        <v>CSJ Teleorman - CSS Alexandria</v>
      </c>
      <c r="C23" s="3" t="str">
        <f>A5</f>
        <v>ACS Stomart Iasi</v>
      </c>
    </row>
    <row r="24" spans="1:3" x14ac:dyDescent="0.3">
      <c r="B24" s="3" t="str">
        <f>A4</f>
        <v>ACS Dan Dacian Bucuresti</v>
      </c>
      <c r="C24" s="3" t="str">
        <f>A6</f>
        <v>CSU ASE Bucuresti</v>
      </c>
    </row>
    <row r="25" spans="1:3" x14ac:dyDescent="0.3">
      <c r="B25" s="3" t="str">
        <f>A7</f>
        <v>CS Agronomia Bucuresti</v>
      </c>
      <c r="C25" s="3" t="str">
        <f>A8</f>
        <v>CSS - CSM Targoviste</v>
      </c>
    </row>
    <row r="26" spans="1:3" x14ac:dyDescent="0.3">
      <c r="A26" s="5" t="s">
        <v>14</v>
      </c>
    </row>
    <row r="27" spans="1:3" x14ac:dyDescent="0.3">
      <c r="B27" s="3" t="str">
        <f>A4</f>
        <v>ACS Dan Dacian Bucuresti</v>
      </c>
      <c r="C27" s="3" t="str">
        <f>A3</f>
        <v>CSJ Teleorman - CSS Alexandria</v>
      </c>
    </row>
    <row r="28" spans="1:3" x14ac:dyDescent="0.3">
      <c r="B28" s="3" t="str">
        <f>A8</f>
        <v>CSS - CSM Targoviste</v>
      </c>
      <c r="C28" s="3" t="str">
        <f>A5</f>
        <v>ACS Stomart Iasi</v>
      </c>
    </row>
    <row r="29" spans="1:3" x14ac:dyDescent="0.3">
      <c r="B29" s="3" t="str">
        <f>A6</f>
        <v>CSU ASE Bucuresti</v>
      </c>
      <c r="C29" s="3" t="str">
        <f>A7</f>
        <v>CS Agronomia Bucuresti</v>
      </c>
    </row>
    <row r="31" spans="1:3" x14ac:dyDescent="0.3">
      <c r="B31" s="4" t="s">
        <v>1</v>
      </c>
    </row>
    <row r="32" spans="1:3" x14ac:dyDescent="0.3">
      <c r="A32" s="5" t="s">
        <v>15</v>
      </c>
    </row>
    <row r="33" spans="1:3" x14ac:dyDescent="0.3">
      <c r="B33" s="3" t="str">
        <f>A3</f>
        <v>CSJ Teleorman - CSS Alexandria</v>
      </c>
      <c r="C33" s="3" t="str">
        <f>A8</f>
        <v>CSS - CSM Targoviste</v>
      </c>
    </row>
    <row r="34" spans="1:3" x14ac:dyDescent="0.3">
      <c r="B34" s="3" t="str">
        <f>A4</f>
        <v>ACS Dan Dacian Bucuresti</v>
      </c>
      <c r="C34" s="3" t="str">
        <f>A7</f>
        <v>CS Agronomia Bucuresti</v>
      </c>
    </row>
    <row r="35" spans="1:3" x14ac:dyDescent="0.3">
      <c r="B35" s="3" t="str">
        <f>A6</f>
        <v>CSU ASE Bucuresti</v>
      </c>
      <c r="C35" s="3" t="str">
        <f>A5</f>
        <v>ACS Stomart Iasi</v>
      </c>
    </row>
    <row r="36" spans="1:3" x14ac:dyDescent="0.3">
      <c r="A36" s="5" t="s">
        <v>16</v>
      </c>
    </row>
    <row r="37" spans="1:3" x14ac:dyDescent="0.3">
      <c r="B37" s="3" t="str">
        <f>A7</f>
        <v>CS Agronomia Bucuresti</v>
      </c>
      <c r="C37" s="3" t="str">
        <f>A3</f>
        <v>CSJ Teleorman - CSS Alexandria</v>
      </c>
    </row>
    <row r="38" spans="1:3" x14ac:dyDescent="0.3">
      <c r="B38" s="3" t="str">
        <f>A8</f>
        <v>CSS - CSM Targoviste</v>
      </c>
      <c r="C38" s="3" t="str">
        <f>A6</f>
        <v>CSU ASE Bucuresti</v>
      </c>
    </row>
    <row r="39" spans="1:3" x14ac:dyDescent="0.3">
      <c r="B39" s="3" t="str">
        <f>A5</f>
        <v>ACS Stomart Iasi</v>
      </c>
      <c r="C39" s="3" t="str">
        <f>A4</f>
        <v>ACS Dan Dacian Bucuresti</v>
      </c>
    </row>
    <row r="40" spans="1:3" x14ac:dyDescent="0.3">
      <c r="A40" s="5" t="s">
        <v>19</v>
      </c>
    </row>
    <row r="41" spans="1:3" x14ac:dyDescent="0.3">
      <c r="B41" s="3" t="str">
        <f>A3</f>
        <v>CSJ Teleorman - CSS Alexandria</v>
      </c>
      <c r="C41" s="3" t="str">
        <f>A6</f>
        <v>CSU ASE Bucuresti</v>
      </c>
    </row>
    <row r="42" spans="1:3" x14ac:dyDescent="0.3">
      <c r="B42" s="3" t="str">
        <f>A7</f>
        <v>CS Agronomia Bucuresti</v>
      </c>
      <c r="C42" s="3" t="str">
        <f>A5</f>
        <v>ACS Stomart Iasi</v>
      </c>
    </row>
    <row r="43" spans="1:3" x14ac:dyDescent="0.3">
      <c r="B43" s="3" t="str">
        <f>A4</f>
        <v>ACS Dan Dacian Bucuresti</v>
      </c>
      <c r="C43" s="3" t="str">
        <f>A8</f>
        <v>CSS - CSM Targoviste</v>
      </c>
    </row>
    <row r="44" spans="1:3" x14ac:dyDescent="0.3">
      <c r="A44" s="5" t="s">
        <v>17</v>
      </c>
    </row>
    <row r="45" spans="1:3" x14ac:dyDescent="0.3">
      <c r="B45" s="3" t="str">
        <f>A5</f>
        <v>ACS Stomart Iasi</v>
      </c>
      <c r="C45" s="3" t="str">
        <f>A3</f>
        <v>CSJ Teleorman - CSS Alexandria</v>
      </c>
    </row>
    <row r="46" spans="1:3" x14ac:dyDescent="0.3">
      <c r="B46" s="3" t="str">
        <f>A6</f>
        <v>CSU ASE Bucuresti</v>
      </c>
      <c r="C46" s="3" t="str">
        <f>A4</f>
        <v>ACS Dan Dacian Bucuresti</v>
      </c>
    </row>
    <row r="47" spans="1:3" x14ac:dyDescent="0.3">
      <c r="B47" s="3" t="str">
        <f>A8</f>
        <v>CSS - CSM Targoviste</v>
      </c>
      <c r="C47" s="3" t="str">
        <f>A7</f>
        <v>CS Agronomia Bucuresti</v>
      </c>
    </row>
    <row r="48" spans="1:3" x14ac:dyDescent="0.3">
      <c r="A48" s="5" t="s">
        <v>18</v>
      </c>
    </row>
    <row r="49" spans="2:3" x14ac:dyDescent="0.3">
      <c r="B49" s="3" t="str">
        <f>A3</f>
        <v>CSJ Teleorman - CSS Alexandria</v>
      </c>
      <c r="C49" s="3" t="str">
        <f>A4</f>
        <v>ACS Dan Dacian Bucuresti</v>
      </c>
    </row>
    <row r="50" spans="2:3" x14ac:dyDescent="0.3">
      <c r="B50" s="3" t="str">
        <f>A5</f>
        <v>ACS Stomart Iasi</v>
      </c>
      <c r="C50" s="3" t="str">
        <f>A8</f>
        <v>CSS - CSM Targoviste</v>
      </c>
    </row>
    <row r="51" spans="2:3" x14ac:dyDescent="0.3">
      <c r="B51" s="3" t="str">
        <f>A7</f>
        <v>CS Agronomia Bucuresti</v>
      </c>
      <c r="C51" s="3" t="str">
        <f>A6</f>
        <v>CSU ASE Bucuresti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F1626-F171-4699-BD27-C2E66D6E5034}">
  <dimension ref="A1:C51"/>
  <sheetViews>
    <sheetView tabSelected="1" workbookViewId="0">
      <selection activeCell="C7" sqref="C7"/>
    </sheetView>
  </sheetViews>
  <sheetFormatPr defaultRowHeight="14.4" x14ac:dyDescent="0.3"/>
  <cols>
    <col min="1" max="1" width="35.5546875" customWidth="1"/>
    <col min="2" max="3" width="35.5546875" style="3" customWidth="1"/>
  </cols>
  <sheetData>
    <row r="1" spans="1:3" x14ac:dyDescent="0.3">
      <c r="A1" s="6"/>
      <c r="B1" s="7" t="s">
        <v>2</v>
      </c>
      <c r="C1" s="8"/>
    </row>
    <row r="2" spans="1:3" x14ac:dyDescent="0.3">
      <c r="A2" s="6"/>
      <c r="B2" s="7" t="s">
        <v>25</v>
      </c>
      <c r="C2" s="8"/>
    </row>
    <row r="3" spans="1:3" x14ac:dyDescent="0.3">
      <c r="A3" s="1" t="s">
        <v>96</v>
      </c>
      <c r="B3" s="1"/>
    </row>
    <row r="4" spans="1:3" x14ac:dyDescent="0.3">
      <c r="A4" s="1" t="s">
        <v>27</v>
      </c>
      <c r="B4" s="2"/>
    </row>
    <row r="5" spans="1:3" x14ac:dyDescent="0.3">
      <c r="A5" s="1" t="s">
        <v>28</v>
      </c>
      <c r="B5" s="2"/>
    </row>
    <row r="6" spans="1:3" x14ac:dyDescent="0.3">
      <c r="A6" s="1" t="s">
        <v>29</v>
      </c>
      <c r="B6" s="2"/>
    </row>
    <row r="7" spans="1:3" x14ac:dyDescent="0.3">
      <c r="A7" s="1" t="s">
        <v>26</v>
      </c>
      <c r="B7" s="2"/>
    </row>
    <row r="8" spans="1:3" x14ac:dyDescent="0.3">
      <c r="A8" s="15" t="s">
        <v>24</v>
      </c>
    </row>
    <row r="9" spans="1:3" x14ac:dyDescent="0.3">
      <c r="B9" s="4" t="s">
        <v>0</v>
      </c>
    </row>
    <row r="10" spans="1:3" x14ac:dyDescent="0.3">
      <c r="A10" s="5" t="s">
        <v>10</v>
      </c>
    </row>
    <row r="11" spans="1:3" x14ac:dyDescent="0.3">
      <c r="B11" s="3" t="str">
        <f>A8</f>
        <v>---</v>
      </c>
      <c r="C11" s="3" t="str">
        <f>A3</f>
        <v>ACS KSE - Hoya Targu Secuiesc</v>
      </c>
    </row>
    <row r="12" spans="1:3" x14ac:dyDescent="0.3">
      <c r="B12" s="3" t="str">
        <f>A7</f>
        <v>ACS Rookies Oradea</v>
      </c>
      <c r="C12" s="3" t="str">
        <f>A4</f>
        <v>ACS NBS Cluj-Napoca</v>
      </c>
    </row>
    <row r="13" spans="1:3" x14ac:dyDescent="0.3">
      <c r="B13" s="3" t="str">
        <f>A5</f>
        <v>ACS Smart Basketball Team Cluj Napoca</v>
      </c>
      <c r="C13" s="3" t="str">
        <f>A6</f>
        <v>CSS Gloria Arad</v>
      </c>
    </row>
    <row r="14" spans="1:3" x14ac:dyDescent="0.3">
      <c r="A14" s="5" t="s">
        <v>11</v>
      </c>
    </row>
    <row r="15" spans="1:3" x14ac:dyDescent="0.3">
      <c r="B15" s="3" t="str">
        <f>A3</f>
        <v>ACS KSE - Hoya Targu Secuiesc</v>
      </c>
      <c r="C15" s="3" t="str">
        <f>A7</f>
        <v>ACS Rookies Oradea</v>
      </c>
    </row>
    <row r="16" spans="1:3" x14ac:dyDescent="0.3">
      <c r="B16" s="3" t="str">
        <f>A6</f>
        <v>CSS Gloria Arad</v>
      </c>
      <c r="C16" s="3" t="str">
        <f>A8</f>
        <v>---</v>
      </c>
    </row>
    <row r="17" spans="1:3" x14ac:dyDescent="0.3">
      <c r="B17" s="3" t="str">
        <f>A4</f>
        <v>ACS NBS Cluj-Napoca</v>
      </c>
      <c r="C17" s="3" t="str">
        <f>A5</f>
        <v>ACS Smart Basketball Team Cluj Napoca</v>
      </c>
    </row>
    <row r="18" spans="1:3" x14ac:dyDescent="0.3">
      <c r="A18" s="5" t="s">
        <v>12</v>
      </c>
    </row>
    <row r="19" spans="1:3" x14ac:dyDescent="0.3">
      <c r="B19" s="3" t="str">
        <f>A6</f>
        <v>CSS Gloria Arad</v>
      </c>
      <c r="C19" s="3" t="str">
        <f>A3</f>
        <v>ACS KSE - Hoya Targu Secuiesc</v>
      </c>
    </row>
    <row r="20" spans="1:3" x14ac:dyDescent="0.3">
      <c r="B20" s="3" t="str">
        <f>A5</f>
        <v>ACS Smart Basketball Team Cluj Napoca</v>
      </c>
      <c r="C20" s="3" t="str">
        <f>A7</f>
        <v>ACS Rookies Oradea</v>
      </c>
    </row>
    <row r="21" spans="1:3" x14ac:dyDescent="0.3">
      <c r="B21" s="3" t="str">
        <f>A8</f>
        <v>---</v>
      </c>
      <c r="C21" s="3" t="str">
        <f>A4</f>
        <v>ACS NBS Cluj-Napoca</v>
      </c>
    </row>
    <row r="22" spans="1:3" x14ac:dyDescent="0.3">
      <c r="A22" s="5" t="s">
        <v>13</v>
      </c>
    </row>
    <row r="23" spans="1:3" x14ac:dyDescent="0.3">
      <c r="A23" s="5"/>
      <c r="B23" s="3" t="str">
        <f>A3</f>
        <v>ACS KSE - Hoya Targu Secuiesc</v>
      </c>
      <c r="C23" s="3" t="str">
        <f>A5</f>
        <v>ACS Smart Basketball Team Cluj Napoca</v>
      </c>
    </row>
    <row r="24" spans="1:3" x14ac:dyDescent="0.3">
      <c r="B24" s="3" t="str">
        <f>A4</f>
        <v>ACS NBS Cluj-Napoca</v>
      </c>
      <c r="C24" s="3" t="str">
        <f>A6</f>
        <v>CSS Gloria Arad</v>
      </c>
    </row>
    <row r="25" spans="1:3" x14ac:dyDescent="0.3">
      <c r="B25" s="3" t="str">
        <f>A7</f>
        <v>ACS Rookies Oradea</v>
      </c>
      <c r="C25" s="3" t="str">
        <f>A8</f>
        <v>---</v>
      </c>
    </row>
    <row r="26" spans="1:3" x14ac:dyDescent="0.3">
      <c r="A26" s="5" t="s">
        <v>14</v>
      </c>
    </row>
    <row r="27" spans="1:3" x14ac:dyDescent="0.3">
      <c r="B27" s="3" t="str">
        <f>A4</f>
        <v>ACS NBS Cluj-Napoca</v>
      </c>
      <c r="C27" s="3" t="str">
        <f>A3</f>
        <v>ACS KSE - Hoya Targu Secuiesc</v>
      </c>
    </row>
    <row r="28" spans="1:3" x14ac:dyDescent="0.3">
      <c r="B28" s="3" t="str">
        <f>A8</f>
        <v>---</v>
      </c>
      <c r="C28" s="3" t="str">
        <f>A5</f>
        <v>ACS Smart Basketball Team Cluj Napoca</v>
      </c>
    </row>
    <row r="29" spans="1:3" x14ac:dyDescent="0.3">
      <c r="B29" s="3" t="str">
        <f>A6</f>
        <v>CSS Gloria Arad</v>
      </c>
      <c r="C29" s="3" t="str">
        <f>A7</f>
        <v>ACS Rookies Oradea</v>
      </c>
    </row>
    <row r="31" spans="1:3" x14ac:dyDescent="0.3">
      <c r="B31" s="4" t="s">
        <v>1</v>
      </c>
    </row>
    <row r="32" spans="1:3" x14ac:dyDescent="0.3">
      <c r="A32" s="5" t="s">
        <v>15</v>
      </c>
    </row>
    <row r="33" spans="1:3" x14ac:dyDescent="0.3">
      <c r="B33" s="3" t="str">
        <f>A3</f>
        <v>ACS KSE - Hoya Targu Secuiesc</v>
      </c>
      <c r="C33" s="3" t="str">
        <f>A8</f>
        <v>---</v>
      </c>
    </row>
    <row r="34" spans="1:3" x14ac:dyDescent="0.3">
      <c r="B34" s="3" t="str">
        <f>A4</f>
        <v>ACS NBS Cluj-Napoca</v>
      </c>
      <c r="C34" s="3" t="str">
        <f>A7</f>
        <v>ACS Rookies Oradea</v>
      </c>
    </row>
    <row r="35" spans="1:3" x14ac:dyDescent="0.3">
      <c r="B35" s="3" t="str">
        <f>A6</f>
        <v>CSS Gloria Arad</v>
      </c>
      <c r="C35" s="3" t="str">
        <f>A5</f>
        <v>ACS Smart Basketball Team Cluj Napoca</v>
      </c>
    </row>
    <row r="36" spans="1:3" x14ac:dyDescent="0.3">
      <c r="A36" s="5" t="s">
        <v>16</v>
      </c>
    </row>
    <row r="37" spans="1:3" x14ac:dyDescent="0.3">
      <c r="B37" s="3" t="str">
        <f>A7</f>
        <v>ACS Rookies Oradea</v>
      </c>
      <c r="C37" s="3" t="str">
        <f>A3</f>
        <v>ACS KSE - Hoya Targu Secuiesc</v>
      </c>
    </row>
    <row r="38" spans="1:3" x14ac:dyDescent="0.3">
      <c r="B38" s="3" t="str">
        <f>A8</f>
        <v>---</v>
      </c>
      <c r="C38" s="3" t="str">
        <f>A6</f>
        <v>CSS Gloria Arad</v>
      </c>
    </row>
    <row r="39" spans="1:3" x14ac:dyDescent="0.3">
      <c r="B39" s="3" t="str">
        <f>A5</f>
        <v>ACS Smart Basketball Team Cluj Napoca</v>
      </c>
      <c r="C39" s="3" t="str">
        <f>A4</f>
        <v>ACS NBS Cluj-Napoca</v>
      </c>
    </row>
    <row r="40" spans="1:3" x14ac:dyDescent="0.3">
      <c r="A40" s="5" t="s">
        <v>19</v>
      </c>
    </row>
    <row r="41" spans="1:3" x14ac:dyDescent="0.3">
      <c r="B41" s="3" t="str">
        <f>A3</f>
        <v>ACS KSE - Hoya Targu Secuiesc</v>
      </c>
      <c r="C41" s="3" t="str">
        <f>A6</f>
        <v>CSS Gloria Arad</v>
      </c>
    </row>
    <row r="42" spans="1:3" x14ac:dyDescent="0.3">
      <c r="B42" s="3" t="str">
        <f>A7</f>
        <v>ACS Rookies Oradea</v>
      </c>
      <c r="C42" s="3" t="str">
        <f>A5</f>
        <v>ACS Smart Basketball Team Cluj Napoca</v>
      </c>
    </row>
    <row r="43" spans="1:3" x14ac:dyDescent="0.3">
      <c r="B43" s="3" t="str">
        <f>A4</f>
        <v>ACS NBS Cluj-Napoca</v>
      </c>
      <c r="C43" s="3" t="str">
        <f>A8</f>
        <v>---</v>
      </c>
    </row>
    <row r="44" spans="1:3" x14ac:dyDescent="0.3">
      <c r="A44" s="5" t="s">
        <v>17</v>
      </c>
    </row>
    <row r="45" spans="1:3" x14ac:dyDescent="0.3">
      <c r="B45" s="3" t="str">
        <f>A5</f>
        <v>ACS Smart Basketball Team Cluj Napoca</v>
      </c>
      <c r="C45" s="3" t="str">
        <f>A3</f>
        <v>ACS KSE - Hoya Targu Secuiesc</v>
      </c>
    </row>
    <row r="46" spans="1:3" x14ac:dyDescent="0.3">
      <c r="B46" s="3" t="str">
        <f>A6</f>
        <v>CSS Gloria Arad</v>
      </c>
      <c r="C46" s="3" t="str">
        <f>A4</f>
        <v>ACS NBS Cluj-Napoca</v>
      </c>
    </row>
    <row r="47" spans="1:3" x14ac:dyDescent="0.3">
      <c r="B47" s="3" t="str">
        <f>A8</f>
        <v>---</v>
      </c>
      <c r="C47" s="3" t="str">
        <f>A7</f>
        <v>ACS Rookies Oradea</v>
      </c>
    </row>
    <row r="48" spans="1:3" x14ac:dyDescent="0.3">
      <c r="A48" s="5" t="s">
        <v>18</v>
      </c>
    </row>
    <row r="49" spans="2:3" x14ac:dyDescent="0.3">
      <c r="B49" s="3" t="str">
        <f>A3</f>
        <v>ACS KSE - Hoya Targu Secuiesc</v>
      </c>
      <c r="C49" s="3" t="str">
        <f>A4</f>
        <v>ACS NBS Cluj-Napoca</v>
      </c>
    </row>
    <row r="50" spans="2:3" x14ac:dyDescent="0.3">
      <c r="B50" s="3" t="str">
        <f>A5</f>
        <v>ACS Smart Basketball Team Cluj Napoca</v>
      </c>
      <c r="C50" s="3" t="str">
        <f>A8</f>
        <v>---</v>
      </c>
    </row>
    <row r="51" spans="2:3" x14ac:dyDescent="0.3">
      <c r="B51" s="3" t="str">
        <f>A7</f>
        <v>ACS Rookies Oradea</v>
      </c>
      <c r="C51" s="3" t="str">
        <f>A6</f>
        <v>CSS Gloria Arad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5E1A4-5BD2-44C8-8CBD-A8F3129C0401}">
  <dimension ref="A1:H6"/>
  <sheetViews>
    <sheetView workbookViewId="0">
      <selection activeCell="E19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8" x14ac:dyDescent="0.3">
      <c r="B1" s="10" t="s">
        <v>2</v>
      </c>
      <c r="E1" s="10" t="s">
        <v>20</v>
      </c>
      <c r="H1" s="10" t="s">
        <v>20</v>
      </c>
    </row>
    <row r="2" spans="1:8" x14ac:dyDescent="0.3">
      <c r="B2" s="11" t="s">
        <v>21</v>
      </c>
      <c r="E2" s="11" t="s">
        <v>22</v>
      </c>
      <c r="H2" s="11" t="s">
        <v>23</v>
      </c>
    </row>
    <row r="3" spans="1:8" x14ac:dyDescent="0.3">
      <c r="A3">
        <v>1</v>
      </c>
      <c r="B3" t="s">
        <v>30</v>
      </c>
      <c r="D3">
        <v>1</v>
      </c>
      <c r="E3" t="s">
        <v>31</v>
      </c>
      <c r="G3">
        <v>1</v>
      </c>
      <c r="H3" t="s">
        <v>32</v>
      </c>
    </row>
    <row r="4" spans="1:8" x14ac:dyDescent="0.3">
      <c r="A4">
        <v>2</v>
      </c>
      <c r="B4" t="s">
        <v>35</v>
      </c>
      <c r="D4">
        <v>2</v>
      </c>
      <c r="E4" t="s">
        <v>34</v>
      </c>
      <c r="G4">
        <v>2</v>
      </c>
      <c r="H4" t="s">
        <v>33</v>
      </c>
    </row>
    <row r="5" spans="1:8" x14ac:dyDescent="0.3">
      <c r="A5">
        <v>3</v>
      </c>
      <c r="B5" t="s">
        <v>36</v>
      </c>
      <c r="D5">
        <v>3</v>
      </c>
      <c r="E5" t="s">
        <v>37</v>
      </c>
      <c r="G5">
        <v>3</v>
      </c>
      <c r="H5" t="s">
        <v>38</v>
      </c>
    </row>
    <row r="6" spans="1:8" x14ac:dyDescent="0.3">
      <c r="A6">
        <v>4</v>
      </c>
      <c r="B6" t="s">
        <v>39</v>
      </c>
      <c r="D6">
        <v>4</v>
      </c>
      <c r="E6" t="s">
        <v>40</v>
      </c>
      <c r="G6">
        <v>4</v>
      </c>
      <c r="H6" s="14" t="s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9CC8F-A10F-42EA-B5F4-D4A4D85A28FC}">
  <dimension ref="A1:E14"/>
  <sheetViews>
    <sheetView workbookViewId="0">
      <selection activeCell="E15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5" x14ac:dyDescent="0.3">
      <c r="B1" s="10" t="s">
        <v>2</v>
      </c>
      <c r="E1" s="10" t="s">
        <v>20</v>
      </c>
    </row>
    <row r="2" spans="1:5" x14ac:dyDescent="0.3">
      <c r="B2" s="11" t="s">
        <v>41</v>
      </c>
      <c r="E2" s="11" t="s">
        <v>42</v>
      </c>
    </row>
    <row r="3" spans="1:5" x14ac:dyDescent="0.3">
      <c r="A3">
        <v>1</v>
      </c>
      <c r="B3" t="s">
        <v>44</v>
      </c>
      <c r="D3">
        <v>1</v>
      </c>
      <c r="E3" t="s">
        <v>45</v>
      </c>
    </row>
    <row r="4" spans="1:5" x14ac:dyDescent="0.3">
      <c r="A4">
        <v>2</v>
      </c>
      <c r="B4" t="s">
        <v>46</v>
      </c>
      <c r="D4">
        <v>2</v>
      </c>
      <c r="E4" t="s">
        <v>47</v>
      </c>
    </row>
    <row r="5" spans="1:5" x14ac:dyDescent="0.3">
      <c r="A5">
        <v>3</v>
      </c>
      <c r="B5" t="s">
        <v>49</v>
      </c>
      <c r="D5">
        <v>3</v>
      </c>
      <c r="E5" t="s">
        <v>48</v>
      </c>
    </row>
    <row r="6" spans="1:5" x14ac:dyDescent="0.3">
      <c r="A6">
        <v>4</v>
      </c>
      <c r="B6" t="s">
        <v>51</v>
      </c>
      <c r="D6">
        <v>4</v>
      </c>
      <c r="E6" t="s">
        <v>50</v>
      </c>
    </row>
    <row r="9" spans="1:5" x14ac:dyDescent="0.3">
      <c r="B9" s="12" t="s">
        <v>20</v>
      </c>
    </row>
    <row r="10" spans="1:5" x14ac:dyDescent="0.3">
      <c r="B10" s="13" t="s">
        <v>43</v>
      </c>
    </row>
    <row r="11" spans="1:5" x14ac:dyDescent="0.3">
      <c r="A11">
        <v>1</v>
      </c>
      <c r="B11" t="s">
        <v>52</v>
      </c>
    </row>
    <row r="12" spans="1:5" x14ac:dyDescent="0.3">
      <c r="A12">
        <v>2</v>
      </c>
      <c r="B12" t="s">
        <v>53</v>
      </c>
    </row>
    <row r="13" spans="1:5" x14ac:dyDescent="0.3">
      <c r="A13">
        <v>3</v>
      </c>
      <c r="B13" t="s">
        <v>54</v>
      </c>
    </row>
    <row r="14" spans="1:5" x14ac:dyDescent="0.3">
      <c r="A14">
        <v>4</v>
      </c>
      <c r="B14" s="14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5787D-733E-46CE-A3EB-AA6C2045FAC4}">
  <dimension ref="A1:E14"/>
  <sheetViews>
    <sheetView workbookViewId="0">
      <selection activeCell="E13" sqref="E13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5" x14ac:dyDescent="0.3">
      <c r="B1" s="10" t="s">
        <v>2</v>
      </c>
      <c r="E1" s="10" t="s">
        <v>20</v>
      </c>
    </row>
    <row r="2" spans="1:5" x14ac:dyDescent="0.3">
      <c r="B2" s="11" t="s">
        <v>55</v>
      </c>
      <c r="E2" s="11" t="s">
        <v>56</v>
      </c>
    </row>
    <row r="3" spans="1:5" x14ac:dyDescent="0.3">
      <c r="A3">
        <v>1</v>
      </c>
      <c r="B3" t="s">
        <v>44</v>
      </c>
      <c r="D3">
        <v>1</v>
      </c>
      <c r="E3" t="s">
        <v>45</v>
      </c>
    </row>
    <row r="4" spans="1:5" x14ac:dyDescent="0.3">
      <c r="A4">
        <v>2</v>
      </c>
      <c r="B4" t="s">
        <v>49</v>
      </c>
      <c r="D4">
        <v>2</v>
      </c>
      <c r="E4" t="s">
        <v>47</v>
      </c>
    </row>
    <row r="5" spans="1:5" x14ac:dyDescent="0.3">
      <c r="A5">
        <v>3</v>
      </c>
      <c r="B5" t="s">
        <v>58</v>
      </c>
      <c r="D5">
        <v>3</v>
      </c>
      <c r="E5" t="s">
        <v>59</v>
      </c>
    </row>
    <row r="6" spans="1:5" x14ac:dyDescent="0.3">
      <c r="A6">
        <v>4</v>
      </c>
      <c r="B6" t="s">
        <v>54</v>
      </c>
      <c r="D6">
        <v>4</v>
      </c>
      <c r="E6" t="s">
        <v>53</v>
      </c>
    </row>
    <row r="9" spans="1:5" x14ac:dyDescent="0.3">
      <c r="B9" s="12" t="s">
        <v>20</v>
      </c>
    </row>
    <row r="10" spans="1:5" x14ac:dyDescent="0.3">
      <c r="B10" s="13" t="s">
        <v>57</v>
      </c>
    </row>
    <row r="11" spans="1:5" x14ac:dyDescent="0.3">
      <c r="A11">
        <v>1</v>
      </c>
      <c r="B11" t="s">
        <v>46</v>
      </c>
    </row>
    <row r="12" spans="1:5" x14ac:dyDescent="0.3">
      <c r="A12">
        <v>2</v>
      </c>
      <c r="B12" t="s">
        <v>48</v>
      </c>
    </row>
    <row r="13" spans="1:5" x14ac:dyDescent="0.3">
      <c r="A13">
        <v>3</v>
      </c>
      <c r="B13" t="s">
        <v>60</v>
      </c>
    </row>
    <row r="14" spans="1:5" x14ac:dyDescent="0.3">
      <c r="A14">
        <v>4</v>
      </c>
      <c r="B14" s="14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B725D-E758-4C1C-97CA-23DA0B1E9835}">
  <dimension ref="A1:E19"/>
  <sheetViews>
    <sheetView workbookViewId="0">
      <selection activeCell="K18" sqref="K18"/>
    </sheetView>
  </sheetViews>
  <sheetFormatPr defaultRowHeight="14.4" x14ac:dyDescent="0.3"/>
  <cols>
    <col min="1" max="2" width="12.109375" bestFit="1" customWidth="1"/>
    <col min="3" max="3" width="4.5546875" bestFit="1" customWidth="1"/>
    <col min="4" max="4" width="3.33203125" customWidth="1"/>
    <col min="5" max="5" width="10.5546875" bestFit="1" customWidth="1"/>
  </cols>
  <sheetData>
    <row r="1" spans="1:5" x14ac:dyDescent="0.3">
      <c r="A1" s="18" t="s">
        <v>61</v>
      </c>
      <c r="B1" s="18"/>
    </row>
    <row r="2" spans="1:5" x14ac:dyDescent="0.3">
      <c r="A2" t="s">
        <v>44</v>
      </c>
      <c r="B2" t="s">
        <v>54</v>
      </c>
      <c r="C2" s="16" t="s">
        <v>62</v>
      </c>
    </row>
    <row r="3" spans="1:5" x14ac:dyDescent="0.3">
      <c r="A3" t="s">
        <v>49</v>
      </c>
      <c r="B3" t="s">
        <v>58</v>
      </c>
      <c r="C3" s="16" t="s">
        <v>63</v>
      </c>
    </row>
    <row r="4" spans="1:5" x14ac:dyDescent="0.3">
      <c r="A4" t="s">
        <v>47</v>
      </c>
      <c r="B4" t="s">
        <v>59</v>
      </c>
      <c r="C4" s="16" t="s">
        <v>64</v>
      </c>
    </row>
    <row r="5" spans="1:5" x14ac:dyDescent="0.3">
      <c r="A5" t="s">
        <v>45</v>
      </c>
      <c r="B5" t="s">
        <v>53</v>
      </c>
      <c r="C5" s="16" t="s">
        <v>65</v>
      </c>
    </row>
    <row r="8" spans="1:5" x14ac:dyDescent="0.3">
      <c r="A8" s="19" t="s">
        <v>66</v>
      </c>
      <c r="B8" s="19"/>
    </row>
    <row r="9" spans="1:5" x14ac:dyDescent="0.3">
      <c r="A9" t="s">
        <v>71</v>
      </c>
      <c r="B9" t="s">
        <v>72</v>
      </c>
      <c r="C9" s="17" t="s">
        <v>67</v>
      </c>
    </row>
    <row r="10" spans="1:5" x14ac:dyDescent="0.3">
      <c r="A10" t="s">
        <v>73</v>
      </c>
      <c r="B10" t="s">
        <v>74</v>
      </c>
      <c r="C10" s="17" t="s">
        <v>68</v>
      </c>
    </row>
    <row r="11" spans="1:5" x14ac:dyDescent="0.3">
      <c r="A11" t="s">
        <v>75</v>
      </c>
      <c r="B11" t="s">
        <v>76</v>
      </c>
      <c r="C11" s="17" t="s">
        <v>69</v>
      </c>
    </row>
    <row r="12" spans="1:5" x14ac:dyDescent="0.3">
      <c r="A12" t="s">
        <v>77</v>
      </c>
      <c r="B12" t="s">
        <v>78</v>
      </c>
      <c r="C12" s="17" t="s">
        <v>70</v>
      </c>
    </row>
    <row r="15" spans="1:5" x14ac:dyDescent="0.3">
      <c r="A15" s="20" t="s">
        <v>79</v>
      </c>
      <c r="B15" s="20"/>
    </row>
    <row r="16" spans="1:5" x14ac:dyDescent="0.3">
      <c r="A16" t="s">
        <v>84</v>
      </c>
      <c r="B16" t="s">
        <v>85</v>
      </c>
      <c r="C16" s="6" t="s">
        <v>80</v>
      </c>
      <c r="E16" t="s">
        <v>88</v>
      </c>
    </row>
    <row r="17" spans="1:5" x14ac:dyDescent="0.3">
      <c r="A17" t="s">
        <v>86</v>
      </c>
      <c r="B17" t="s">
        <v>87</v>
      </c>
      <c r="C17" s="6" t="s">
        <v>81</v>
      </c>
      <c r="E17" t="s">
        <v>89</v>
      </c>
    </row>
    <row r="18" spans="1:5" x14ac:dyDescent="0.3">
      <c r="A18" t="s">
        <v>92</v>
      </c>
      <c r="B18" t="s">
        <v>93</v>
      </c>
      <c r="C18" s="6" t="s">
        <v>82</v>
      </c>
      <c r="E18" t="s">
        <v>90</v>
      </c>
    </row>
    <row r="19" spans="1:5" x14ac:dyDescent="0.3">
      <c r="A19" t="s">
        <v>94</v>
      </c>
      <c r="B19" t="s">
        <v>95</v>
      </c>
      <c r="C19" s="6" t="s">
        <v>83</v>
      </c>
      <c r="E19" t="s">
        <v>91</v>
      </c>
    </row>
  </sheetData>
  <mergeCells count="3">
    <mergeCell ref="A1:B1"/>
    <mergeCell ref="A8:B8"/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Grupa A1</vt:lpstr>
      <vt:lpstr>Grupa A2</vt:lpstr>
      <vt:lpstr>Semifinal 1</vt:lpstr>
      <vt:lpstr>Semifinal 2</vt:lpstr>
      <vt:lpstr>Semifinal 3</vt:lpstr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Vlad-13</dc:creator>
  <cp:lastModifiedBy>Vlad Ghizdareanu</cp:lastModifiedBy>
  <dcterms:created xsi:type="dcterms:W3CDTF">2015-06-05T18:17:20Z</dcterms:created>
  <dcterms:modified xsi:type="dcterms:W3CDTF">2026-09-28T08:18:47Z</dcterms:modified>
</cp:coreProperties>
</file>